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115" windowHeight="9795" activeTab="3"/>
  </bookViews>
  <sheets>
    <sheet name="Commission1" sheetId="1" r:id="rId1"/>
    <sheet name="Commission3" sheetId="5" r:id="rId2"/>
    <sheet name="Commission4" sheetId="6" r:id="rId3"/>
    <sheet name="Commission5" sheetId="7" r:id="rId4"/>
  </sheets>
  <calcPr calcId="125725"/>
</workbook>
</file>

<file path=xl/calcChain.xml><?xml version="1.0" encoding="utf-8"?>
<calcChain xmlns="http://schemas.openxmlformats.org/spreadsheetml/2006/main">
  <c r="P21" i="7"/>
  <c r="P22"/>
  <c r="P17"/>
  <c r="P12"/>
  <c r="P20"/>
  <c r="P13"/>
  <c r="P23"/>
  <c r="P19"/>
  <c r="P16"/>
  <c r="P18"/>
  <c r="P15"/>
  <c r="P14"/>
  <c r="P13" i="6"/>
  <c r="P18"/>
  <c r="P23"/>
  <c r="P19"/>
  <c r="P21"/>
  <c r="P15"/>
  <c r="P17"/>
  <c r="P14"/>
  <c r="P20"/>
  <c r="P16"/>
  <c r="P12"/>
  <c r="P22"/>
  <c r="P17" i="5"/>
  <c r="P12"/>
  <c r="P14"/>
  <c r="P15"/>
  <c r="P16"/>
  <c r="P18"/>
  <c r="P27"/>
  <c r="P23"/>
  <c r="P26"/>
  <c r="P19"/>
  <c r="P25"/>
  <c r="P20"/>
  <c r="P13"/>
  <c r="P24"/>
  <c r="P22"/>
  <c r="P21"/>
  <c r="P11" i="1"/>
  <c r="P30"/>
  <c r="P21"/>
  <c r="P23"/>
  <c r="P24"/>
  <c r="P16"/>
  <c r="P15"/>
  <c r="P19"/>
  <c r="P22"/>
  <c r="P18"/>
  <c r="P14"/>
  <c r="P27"/>
  <c r="P28"/>
  <c r="P17"/>
  <c r="P12"/>
  <c r="P26"/>
  <c r="P29"/>
  <c r="P20"/>
  <c r="P25"/>
  <c r="P31"/>
  <c r="P13"/>
</calcChain>
</file>

<file path=xl/sharedStrings.xml><?xml version="1.0" encoding="utf-8"?>
<sst xmlns="http://schemas.openxmlformats.org/spreadsheetml/2006/main" count="225" uniqueCount="117">
  <si>
    <t>MINISTERE DE L'ENSEIGNEMENT SUPERIEUR</t>
  </si>
  <si>
    <t>ET DE LA RECHERCHE SCIENTIFIQUE</t>
  </si>
  <si>
    <t>UNIVERSITE MOULOUD MAMMERI DE TIZI-OUZOU</t>
  </si>
  <si>
    <t>SOUS-DIRECTION DES PERSONNEL ET DE LA FORMATION</t>
  </si>
  <si>
    <t>Commission N°1 Grades concernés : Administrateurs et grades assimilés</t>
  </si>
  <si>
    <t>Nombre de voix obtenues par chaque candidat</t>
  </si>
  <si>
    <t>Rang</t>
  </si>
  <si>
    <t>Nom et Prénom</t>
  </si>
  <si>
    <t>Grade</t>
  </si>
  <si>
    <t>Nombre de voix obtenues</t>
  </si>
  <si>
    <t>Rectorat</t>
  </si>
  <si>
    <t>Fac des Sciences</t>
  </si>
  <si>
    <t>Fac de Médecine</t>
  </si>
  <si>
    <t>Fac Agro/Bio</t>
  </si>
  <si>
    <t>Fac du Génie de la Construction</t>
  </si>
  <si>
    <t>Fac des Lettres et Langues</t>
  </si>
  <si>
    <t>Fac des Sciences Humaines et Sociales</t>
  </si>
  <si>
    <t>Fac des Sciences Economiques et Gestion</t>
  </si>
  <si>
    <t>Fac de Droit et Sciences Politiques</t>
  </si>
  <si>
    <t>Total</t>
  </si>
  <si>
    <t>REPUBLIQUE ALGERIENNE DEMOCRATIQUE ET POPULAIRE</t>
  </si>
  <si>
    <t>Fac de Génie Elect. et Informatique</t>
  </si>
  <si>
    <t>Instituts Tamda (SFCMA.ST)</t>
  </si>
  <si>
    <t>Biblio.Central</t>
  </si>
  <si>
    <t>BOUGHARI Madjid</t>
  </si>
  <si>
    <t>NADOUR M'hamed</t>
  </si>
  <si>
    <t>HAMMOUDI Houria</t>
  </si>
  <si>
    <t>IGHIL ALI Mahrez</t>
  </si>
  <si>
    <t>HERMEZ Radia</t>
  </si>
  <si>
    <t>SAAD Lynda</t>
  </si>
  <si>
    <t>BOUABDALLAH Saliha</t>
  </si>
  <si>
    <t>KECILI Abdesslam</t>
  </si>
  <si>
    <t>MENDAS Amar</t>
  </si>
  <si>
    <t>MANSOUR Djamila</t>
  </si>
  <si>
    <t>KADRI Lynda</t>
  </si>
  <si>
    <t>HADDAD Khalida ép.LOUNI</t>
  </si>
  <si>
    <t>IDDIR Kahina ép. MOUSSOUNI</t>
  </si>
  <si>
    <t>DJEMA Djillali</t>
  </si>
  <si>
    <t>LALLAM Farida</t>
  </si>
  <si>
    <t>HAKEM Sadjia ép. YAHIAOUI</t>
  </si>
  <si>
    <t>HOCINI Yazid</t>
  </si>
  <si>
    <t>MAALLEMI Sofiane</t>
  </si>
  <si>
    <t>BEN BOUAZZA Nacéra</t>
  </si>
  <si>
    <t>MOUHEB Boualem</t>
  </si>
  <si>
    <t>IKIOUANE Akli</t>
  </si>
  <si>
    <t xml:space="preserve">Commission N°3 </t>
  </si>
  <si>
    <t>Administrateur</t>
  </si>
  <si>
    <t>Ing .Princ. en Informatique</t>
  </si>
  <si>
    <t>Assistant Administrateur</t>
  </si>
  <si>
    <t>Administrateur principal</t>
  </si>
  <si>
    <t>Attaché de B.U Niveau 1</t>
  </si>
  <si>
    <t>Attaché de B.U Niveau 2</t>
  </si>
  <si>
    <t>Ing .Princ.  des laboratoires</t>
  </si>
  <si>
    <t>Ing. d’Etat en Informatique</t>
  </si>
  <si>
    <t>Administrateur Principal</t>
  </si>
  <si>
    <t>Ing. Princ.en statistiques</t>
  </si>
  <si>
    <t>Secrétaire</t>
  </si>
  <si>
    <t>Agent de Saisie</t>
  </si>
  <si>
    <t>OP1</t>
  </si>
  <si>
    <t>OPHC</t>
  </si>
  <si>
    <t>O P1</t>
  </si>
  <si>
    <t>OP2</t>
  </si>
  <si>
    <t>Aide technique de BU</t>
  </si>
  <si>
    <t>Agent principal d’administration</t>
  </si>
  <si>
    <t>Agent tech. de Bu</t>
  </si>
  <si>
    <t>Adjoint Tech. en informatique</t>
  </si>
  <si>
    <t>Technicien en informatique</t>
  </si>
  <si>
    <t>Secrétaire de direction</t>
  </si>
  <si>
    <t>Agent d’administration</t>
  </si>
  <si>
    <t>ABBAS Fadila  ép. BOUKHERS </t>
  </si>
  <si>
    <t>AIT ABDELMALEK Saliha</t>
  </si>
  <si>
    <t>AIT MEZIANE Billal</t>
  </si>
  <si>
    <t>AIT  OUARAB Djamila</t>
  </si>
  <si>
    <t>ALLAM  Zahia</t>
  </si>
  <si>
    <t>BOUALI Arezki</t>
  </si>
  <si>
    <t>DERMECHE Rezki</t>
  </si>
  <si>
    <t>FERHAT Razika ép.  ATMANE</t>
  </si>
  <si>
    <t xml:space="preserve">HADJ ARAB Fatiha  Ep. MELLOUK  </t>
  </si>
  <si>
    <t>HADJER Amal</t>
  </si>
  <si>
    <t xml:space="preserve">MAHRANE Nora  ép. SELMOUNE                   </t>
  </si>
  <si>
    <t>MAMMAR Dalila ép.  ADJAOUD</t>
  </si>
  <si>
    <t>MERMOUCHI Djamal</t>
  </si>
  <si>
    <t>OUAFI Si- Hocine</t>
  </si>
  <si>
    <t>OUALI Ferhat</t>
  </si>
  <si>
    <t>OUALI Achour</t>
  </si>
  <si>
    <t>FERHANI Sadia</t>
  </si>
  <si>
    <t>YOUNSI Ferhat</t>
  </si>
  <si>
    <t>SAIDANI Ouiza</t>
  </si>
  <si>
    <t>KADDOUR Youcef</t>
  </si>
  <si>
    <t>MEBARKI Mounir</t>
  </si>
  <si>
    <t>BELAIDI Assia ép. ZOUBIRI</t>
  </si>
  <si>
    <t>BENNOUR Riad</t>
  </si>
  <si>
    <t>HABBI Mourad</t>
  </si>
  <si>
    <t>ALLEK Saliha  ép. ACHOUR</t>
  </si>
  <si>
    <t>BOUDAHEUR Aissa</t>
  </si>
  <si>
    <t xml:space="preserve">CHERFAOUI Nassira </t>
  </si>
  <si>
    <t>BELLABBACI Madjid</t>
  </si>
  <si>
    <t xml:space="preserve">Commission N°4 </t>
  </si>
  <si>
    <t xml:space="preserve">Commission N°5 </t>
  </si>
  <si>
    <t>AOUDACHE Hacene</t>
  </si>
  <si>
    <t>AOUIMEUR Abderrazak</t>
  </si>
  <si>
    <t>CHALAL Abdenour</t>
  </si>
  <si>
    <t>DAID Youcef</t>
  </si>
  <si>
    <t>FRIK  Farid</t>
  </si>
  <si>
    <t>CHOUKACHE Salem</t>
  </si>
  <si>
    <t>KHEMILI  Mouloud</t>
  </si>
  <si>
    <t>MESBAHI  Kamal</t>
  </si>
  <si>
    <t>SEMMANE  Mohammed</t>
  </si>
  <si>
    <t>TAHRAT  Mourad</t>
  </si>
  <si>
    <t>KARABADJI Boussad</t>
  </si>
  <si>
    <t>KENNOUD Sofiane</t>
  </si>
  <si>
    <r>
      <rPr>
        <b/>
        <u/>
        <sz val="14"/>
        <color theme="1"/>
        <rFont val="Times New Roman"/>
        <family val="1"/>
      </rPr>
      <t>Remarque :</t>
    </r>
    <r>
      <rPr>
        <sz val="14"/>
        <color theme="1"/>
        <rFont val="Times New Roman"/>
        <family val="1"/>
      </rPr>
      <t xml:space="preserve"> les candidtas ayant obtenu le même nombre de voix sont départagé par ancienneté dans le grade</t>
    </r>
  </si>
  <si>
    <r>
      <rPr>
        <b/>
        <u/>
        <sz val="14"/>
        <color theme="1"/>
        <rFont val="Times New Roman"/>
        <family val="1"/>
      </rPr>
      <t xml:space="preserve">Remarque : </t>
    </r>
    <r>
      <rPr>
        <sz val="14"/>
        <color theme="1"/>
        <rFont val="Times New Roman"/>
        <family val="1"/>
      </rPr>
      <t>les candidtas ayant obtenu le même nombre de voix sont départagé par ancienneté dans le grade</t>
    </r>
  </si>
  <si>
    <r>
      <rPr>
        <b/>
        <u/>
        <sz val="14"/>
        <color theme="1"/>
        <rFont val="Times New Roman"/>
        <family val="1"/>
      </rPr>
      <t xml:space="preserve">Grades concernés </t>
    </r>
    <r>
      <rPr>
        <b/>
        <sz val="14"/>
        <color theme="1"/>
        <rFont val="Times New Roman"/>
        <family val="1"/>
      </rPr>
      <t>: Agent Principal d’Administration, Secrétaire de direction, Comptable Administratif, Adjoints Techniques, Techniciens, Agent d’Administration, Agent Technique de Bibliothèques Universitaires</t>
    </r>
  </si>
  <si>
    <r>
      <rPr>
        <b/>
        <u/>
        <sz val="14"/>
        <color theme="1"/>
        <rFont val="Times New Roman"/>
        <family val="1"/>
      </rPr>
      <t>Grades concernés 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Secrétaire, Agent Technique en Informatique, Agent de Saisie, Ouvrier Professionnel Hors Catégorie et Ouvrier  professionnel de 1ère Catégorie</t>
    </r>
  </si>
  <si>
    <r>
      <t>Conduct. auto de 1</t>
    </r>
    <r>
      <rPr>
        <vertAlign val="superscript"/>
        <sz val="12"/>
        <color theme="1"/>
        <rFont val="Times New Roman"/>
        <family val="1"/>
      </rPr>
      <t>ère</t>
    </r>
    <r>
      <rPr>
        <sz val="12"/>
        <color theme="1"/>
        <rFont val="Times New Roman"/>
        <family val="1"/>
      </rPr>
      <t xml:space="preserve"> Cat</t>
    </r>
  </si>
  <si>
    <r>
      <rPr>
        <b/>
        <u/>
        <sz val="14"/>
        <color theme="1"/>
        <rFont val="Times New Roman"/>
        <family val="1"/>
      </rPr>
      <t>Grades concernés 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Conducteur Auto de 1ère Catégorie, Ouvriers Professionnels de 2éme et 3éme Catégorie, Aide Technique des Bibliothèques Universitaires.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</si>
</sst>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8" xfId="0" applyFont="1" applyFill="1" applyBorder="1" applyAlignment="1">
      <alignment horizontal="center" vertical="center"/>
    </xf>
    <xf numFmtId="0" fontId="0" fillId="0" borderId="0" xfId="0" applyBorder="1"/>
    <xf numFmtId="0" fontId="2" fillId="0" borderId="5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2000">
                <a:latin typeface="Times New Roman" pitchFamily="18" charset="0"/>
                <a:cs typeface="Times New Roman" pitchFamily="18" charset="0"/>
              </a:rPr>
              <a:t>Commission N° 01</a:t>
            </a:r>
          </a:p>
          <a:p>
            <a:pPr>
              <a:defRPr/>
            </a:pPr>
            <a:r>
              <a:rPr lang="fr-FR" sz="1800">
                <a:latin typeface="Times New Roman" pitchFamily="18" charset="0"/>
                <a:cs typeface="Times New Roman" pitchFamily="18" charset="0"/>
              </a:rPr>
              <a:t>Administrateurs et grades assimilés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ln>
              <a:noFill/>
            </a:ln>
          </c:spPr>
          <c:cat>
            <c:strRef>
              <c:f>Commission1!$B$11:$B$31</c:f>
              <c:strCache>
                <c:ptCount val="21"/>
                <c:pt idx="0">
                  <c:v>NADOUR M'hamed</c:v>
                </c:pt>
                <c:pt idx="1">
                  <c:v>HAKEM Sadjia ép. YAHIAOUI</c:v>
                </c:pt>
                <c:pt idx="2">
                  <c:v>BOUGHARI Madjid</c:v>
                </c:pt>
                <c:pt idx="3">
                  <c:v>KADRI Lynda</c:v>
                </c:pt>
                <c:pt idx="4">
                  <c:v>BOUABDALLAH Saliha</c:v>
                </c:pt>
                <c:pt idx="5">
                  <c:v>SAAD Lynda</c:v>
                </c:pt>
                <c:pt idx="6">
                  <c:v>LALLAM Farida</c:v>
                </c:pt>
                <c:pt idx="7">
                  <c:v>MANSOUR Djamila</c:v>
                </c:pt>
                <c:pt idx="8">
                  <c:v>KECILI Abdesslam</c:v>
                </c:pt>
                <c:pt idx="9">
                  <c:v>BEN BOUAZZA Nacéra</c:v>
                </c:pt>
                <c:pt idx="10">
                  <c:v>HAMMOUDI Houria</c:v>
                </c:pt>
                <c:pt idx="11">
                  <c:v>MENDAS Amar</c:v>
                </c:pt>
                <c:pt idx="12">
                  <c:v>IGHIL ALI Mahrez</c:v>
                </c:pt>
                <c:pt idx="13">
                  <c:v>HERMEZ Radia</c:v>
                </c:pt>
                <c:pt idx="14">
                  <c:v>MOUHEB Boualem</c:v>
                </c:pt>
                <c:pt idx="15">
                  <c:v>HOCINI Yazid</c:v>
                </c:pt>
                <c:pt idx="16">
                  <c:v>HADDAD Khalida ép.LOUNI</c:v>
                </c:pt>
                <c:pt idx="17">
                  <c:v>DJEMA Djillali</c:v>
                </c:pt>
                <c:pt idx="18">
                  <c:v>MAALLEMI Sofiane</c:v>
                </c:pt>
                <c:pt idx="19">
                  <c:v>IDDIR Kahina ép. MOUSSOUNI</c:v>
                </c:pt>
                <c:pt idx="20">
                  <c:v>IKIOUANE Akli</c:v>
                </c:pt>
              </c:strCache>
            </c:strRef>
          </c:cat>
          <c:val>
            <c:numRef>
              <c:f>Commission1!$P$11:$P$31</c:f>
              <c:numCache>
                <c:formatCode>General</c:formatCode>
                <c:ptCount val="21"/>
                <c:pt idx="0">
                  <c:v>89</c:v>
                </c:pt>
                <c:pt idx="1">
                  <c:v>70</c:v>
                </c:pt>
                <c:pt idx="2">
                  <c:v>57</c:v>
                </c:pt>
                <c:pt idx="3">
                  <c:v>51</c:v>
                </c:pt>
                <c:pt idx="4">
                  <c:v>51</c:v>
                </c:pt>
                <c:pt idx="5">
                  <c:v>41</c:v>
                </c:pt>
                <c:pt idx="6">
                  <c:v>36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29</c:v>
                </c:pt>
                <c:pt idx="13">
                  <c:v>28</c:v>
                </c:pt>
                <c:pt idx="14">
                  <c:v>27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22</c:v>
                </c:pt>
                <c:pt idx="19">
                  <c:v>18</c:v>
                </c:pt>
                <c:pt idx="20">
                  <c:v>14</c:v>
                </c:pt>
              </c:numCache>
            </c:numRef>
          </c:val>
        </c:ser>
        <c:shape val="box"/>
        <c:axId val="131850240"/>
        <c:axId val="131851776"/>
        <c:axId val="0"/>
      </c:bar3DChart>
      <c:catAx>
        <c:axId val="131850240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31851776"/>
        <c:crosses val="autoZero"/>
        <c:auto val="1"/>
        <c:lblAlgn val="ctr"/>
        <c:lblOffset val="100"/>
      </c:catAx>
      <c:valAx>
        <c:axId val="131851776"/>
        <c:scaling>
          <c:orientation val="minMax"/>
        </c:scaling>
        <c:axPos val="l"/>
        <c:numFmt formatCode="General" sourceLinked="1"/>
        <c:tickLblPos val="nextTo"/>
        <c:crossAx val="131850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057938117016824"/>
          <c:y val="2.0719671945768649E-2"/>
          <c:w val="4.6392472803617427E-2"/>
          <c:h val="2.6999497403250132E-2"/>
        </c:manualLayout>
      </c:layout>
      <c:spPr>
        <a:noFill/>
        <a:ln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0"/>
            </a:pPr>
            <a:r>
              <a:rPr lang="fr-FR" sz="2000" b="1" i="0" baseline="0"/>
              <a:t>Commission N° 03</a:t>
            </a:r>
          </a:p>
          <a:p>
            <a:pPr>
              <a:defRPr sz="2000"/>
            </a:pPr>
            <a:r>
              <a:rPr lang="fr-FR" sz="1200"/>
              <a:t>Agent Principal d’Administration, Secrétaire de direction, Comptable Administratif, Adjoints Techniques, Techniciens, Agent d’Administration, Agent Technique de Bibliothèques Universitaires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Commission3!$B$12:$B$27</c:f>
              <c:strCache>
                <c:ptCount val="16"/>
                <c:pt idx="0">
                  <c:v>AIT MEZIANE Billal</c:v>
                </c:pt>
                <c:pt idx="1">
                  <c:v>OUAFI Si- Hocine</c:v>
                </c:pt>
                <c:pt idx="2">
                  <c:v>AIT  OUARAB Djamila</c:v>
                </c:pt>
                <c:pt idx="3">
                  <c:v>ALLAM  Zahia</c:v>
                </c:pt>
                <c:pt idx="4">
                  <c:v>BOUALI Arezki</c:v>
                </c:pt>
                <c:pt idx="5">
                  <c:v>AIT ABDELMALEK Saliha</c:v>
                </c:pt>
                <c:pt idx="6">
                  <c:v>DERMECHE Rezki</c:v>
                </c:pt>
                <c:pt idx="7">
                  <c:v>MAHRANE Nora  ép. SELMOUNE                   </c:v>
                </c:pt>
                <c:pt idx="8">
                  <c:v>MERMOUCHI Djamal</c:v>
                </c:pt>
                <c:pt idx="9">
                  <c:v>ABBAS Fadila  ép. BOUKHERS </c:v>
                </c:pt>
                <c:pt idx="10">
                  <c:v>OUALI Achour</c:v>
                </c:pt>
                <c:pt idx="11">
                  <c:v>HADJ ARAB Fatiha  Ep. MELLOUK  </c:v>
                </c:pt>
                <c:pt idx="12">
                  <c:v>OUALI Ferhat</c:v>
                </c:pt>
                <c:pt idx="13">
                  <c:v>MAMMAR Dalila ép.  ADJAOUD</c:v>
                </c:pt>
                <c:pt idx="14">
                  <c:v>HADJER Amal</c:v>
                </c:pt>
                <c:pt idx="15">
                  <c:v>FERHAT Razika ép.  ATMANE</c:v>
                </c:pt>
              </c:strCache>
            </c:strRef>
          </c:cat>
          <c:val>
            <c:numRef>
              <c:f>Commission3!$P$12:$P$27</c:f>
              <c:numCache>
                <c:formatCode>General</c:formatCode>
                <c:ptCount val="16"/>
                <c:pt idx="0">
                  <c:v>16</c:v>
                </c:pt>
                <c:pt idx="1">
                  <c:v>16</c:v>
                </c:pt>
                <c:pt idx="2">
                  <c:v>12</c:v>
                </c:pt>
                <c:pt idx="3">
                  <c:v>11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shape val="box"/>
        <c:axId val="131659648"/>
        <c:axId val="131661184"/>
        <c:axId val="0"/>
      </c:bar3DChart>
      <c:catAx>
        <c:axId val="131659648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31661184"/>
        <c:crosses val="autoZero"/>
        <c:auto val="1"/>
        <c:lblAlgn val="ctr"/>
        <c:lblOffset val="100"/>
      </c:catAx>
      <c:valAx>
        <c:axId val="131661184"/>
        <c:scaling>
          <c:orientation val="minMax"/>
        </c:scaling>
        <c:axPos val="l"/>
        <c:numFmt formatCode="General" sourceLinked="1"/>
        <c:tickLblPos val="nextTo"/>
        <c:crossAx val="131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52919580142922"/>
          <c:y val="1.5138918782605976E-2"/>
          <c:w val="4.2302174535493099E-2"/>
          <c:h val="2.6891263059041746E-2"/>
        </c:manualLayout>
      </c:layout>
      <c:spPr>
        <a:noFill/>
        <a:ln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fr-FR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0"/>
            </a:pPr>
            <a:r>
              <a:rPr lang="fr-FR" sz="2000" b="1" i="0" baseline="0"/>
              <a:t>Commission N° 04</a:t>
            </a:r>
          </a:p>
          <a:p>
            <a:pPr>
              <a:defRPr sz="2000"/>
            </a:pPr>
            <a:r>
              <a:rPr lang="fr-FR" sz="1200"/>
              <a:t>Secrétaire, Agent Technique en Informatique, Agent de Saisie, Ouvrier Professionnel Hors Catégorie et Ouvrier  professionnel de 1ère Catégorie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Commission4!$B$12:$B$23</c:f>
              <c:strCache>
                <c:ptCount val="12"/>
                <c:pt idx="0">
                  <c:v>BELLABBACI Madjid</c:v>
                </c:pt>
                <c:pt idx="1">
                  <c:v>YOUNSI Ferhat</c:v>
                </c:pt>
                <c:pt idx="2">
                  <c:v>ALLEK Saliha  ép. ACHOUR</c:v>
                </c:pt>
                <c:pt idx="3">
                  <c:v>BENNOUR Riad</c:v>
                </c:pt>
                <c:pt idx="4">
                  <c:v>CHERFAOUI Nassira </c:v>
                </c:pt>
                <c:pt idx="5">
                  <c:v>HABBI Mourad</c:v>
                </c:pt>
                <c:pt idx="6">
                  <c:v>SAIDANI Ouiza</c:v>
                </c:pt>
                <c:pt idx="7">
                  <c:v>MEBARKI Mounir</c:v>
                </c:pt>
                <c:pt idx="8">
                  <c:v>BOUDAHEUR Aissa</c:v>
                </c:pt>
                <c:pt idx="9">
                  <c:v>BELAIDI Assia ép. ZOUBIRI</c:v>
                </c:pt>
                <c:pt idx="10">
                  <c:v>FERHANI Sadia</c:v>
                </c:pt>
                <c:pt idx="11">
                  <c:v>KADDOUR Youcef</c:v>
                </c:pt>
              </c:strCache>
            </c:strRef>
          </c:cat>
          <c:val>
            <c:numRef>
              <c:f>Commission4!$P$12:$P$23</c:f>
              <c:numCache>
                <c:formatCode>General</c:formatCode>
                <c:ptCount val="12"/>
                <c:pt idx="0">
                  <c:v>22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hape val="box"/>
        <c:axId val="177778688"/>
        <c:axId val="177780224"/>
        <c:axId val="0"/>
      </c:bar3DChart>
      <c:catAx>
        <c:axId val="177778688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77780224"/>
        <c:crosses val="autoZero"/>
        <c:auto val="1"/>
        <c:lblAlgn val="ctr"/>
        <c:lblOffset val="100"/>
      </c:catAx>
      <c:valAx>
        <c:axId val="177780224"/>
        <c:scaling>
          <c:orientation val="minMax"/>
        </c:scaling>
        <c:axPos val="l"/>
        <c:numFmt formatCode="General" sourceLinked="1"/>
        <c:tickLblPos val="nextTo"/>
        <c:crossAx val="17777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941656927920523"/>
          <c:y val="1.8872137428319093E-2"/>
          <c:w val="4.2464942279569408E-2"/>
          <c:h val="2.8241189023992832E-2"/>
        </c:manualLayout>
      </c:layout>
      <c:spPr>
        <a:noFill/>
        <a:ln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fr-FR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0"/>
            </a:pPr>
            <a:r>
              <a:rPr lang="fr-FR" sz="2000" b="1" i="0" baseline="0"/>
              <a:t>Commission N° 05</a:t>
            </a:r>
          </a:p>
          <a:p>
            <a:pPr>
              <a:defRPr sz="2000"/>
            </a:pPr>
            <a:r>
              <a:rPr lang="fr-FR" sz="1200"/>
              <a:t>Conducteur Auto de 1ère Catégorie, Ouvriers Professionnels de 2éme et 3éme Catégorie, Aide Technique des Bibliothèques Universitaires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Commission5!$B$12:$B$23</c:f>
              <c:strCache>
                <c:ptCount val="12"/>
                <c:pt idx="0">
                  <c:v>DAID Youcef</c:v>
                </c:pt>
                <c:pt idx="1">
                  <c:v>KARABADJI Boussad</c:v>
                </c:pt>
                <c:pt idx="2">
                  <c:v>AOUDACHE Hacene</c:v>
                </c:pt>
                <c:pt idx="3">
                  <c:v>TAHRAT  Mourad</c:v>
                </c:pt>
                <c:pt idx="4">
                  <c:v>MESBAHI  Kamal</c:v>
                </c:pt>
                <c:pt idx="5">
                  <c:v>CHOUKACHE Salem</c:v>
                </c:pt>
                <c:pt idx="6">
                  <c:v>SEMMANE  Mohammed</c:v>
                </c:pt>
                <c:pt idx="7">
                  <c:v>KHEMILI  Mouloud</c:v>
                </c:pt>
                <c:pt idx="8">
                  <c:v>FRIK  Farid</c:v>
                </c:pt>
                <c:pt idx="9">
                  <c:v>AOUIMEUR Abderrazak</c:v>
                </c:pt>
                <c:pt idx="10">
                  <c:v>CHALAL Abdenour</c:v>
                </c:pt>
                <c:pt idx="11">
                  <c:v>KENNOUD Sofiane</c:v>
                </c:pt>
              </c:strCache>
            </c:strRef>
          </c:cat>
          <c:val>
            <c:numRef>
              <c:f>Commission5!$P$12:$P$23</c:f>
              <c:numCache>
                <c:formatCode>General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hape val="box"/>
        <c:axId val="177805568"/>
        <c:axId val="177807360"/>
        <c:axId val="0"/>
      </c:bar3DChart>
      <c:catAx>
        <c:axId val="177805568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77807360"/>
        <c:crosses val="autoZero"/>
        <c:auto val="1"/>
        <c:lblAlgn val="ctr"/>
        <c:lblOffset val="100"/>
      </c:catAx>
      <c:valAx>
        <c:axId val="177807360"/>
        <c:scaling>
          <c:orientation val="minMax"/>
        </c:scaling>
        <c:axPos val="l"/>
        <c:numFmt formatCode="General" sourceLinked="1"/>
        <c:tickLblPos val="nextTo"/>
        <c:crossAx val="17780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894197346953261"/>
          <c:y val="1.7315527121253119E-2"/>
          <c:w val="4.2223420591303629E-2"/>
          <c:h val="2.7729667229020767E-2"/>
        </c:manualLayout>
      </c:layout>
      <c:spPr>
        <a:noFill/>
        <a:ln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fr-FR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323848</xdr:colOff>
      <xdr:row>35</xdr:row>
      <xdr:rowOff>76199</xdr:rowOff>
    </xdr:from>
    <xdr:to>
      <xdr:col>15</xdr:col>
      <xdr:colOff>457199</xdr:colOff>
      <xdr:row>80</xdr:row>
      <xdr:rowOff>9524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33</xdr:row>
      <xdr:rowOff>180975</xdr:rowOff>
    </xdr:from>
    <xdr:to>
      <xdr:col>15</xdr:col>
      <xdr:colOff>257175</xdr:colOff>
      <xdr:row>79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36</xdr:row>
      <xdr:rowOff>95250</xdr:rowOff>
    </xdr:from>
    <xdr:to>
      <xdr:col>15</xdr:col>
      <xdr:colOff>409576</xdr:colOff>
      <xdr:row>80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38</xdr:row>
      <xdr:rowOff>57150</xdr:rowOff>
    </xdr:from>
    <xdr:to>
      <xdr:col>15</xdr:col>
      <xdr:colOff>495300</xdr:colOff>
      <xdr:row>83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opLeftCell="A58" workbookViewId="0">
      <selection activeCell="Q16" sqref="Q16"/>
    </sheetView>
  </sheetViews>
  <sheetFormatPr baseColWidth="10" defaultRowHeight="15"/>
  <cols>
    <col min="1" max="1" width="6.140625" customWidth="1"/>
    <col min="2" max="2" width="32.5703125" customWidth="1"/>
    <col min="3" max="3" width="27.7109375" customWidth="1"/>
    <col min="4" max="4" width="8.28515625" bestFit="1" customWidth="1"/>
    <col min="5" max="5" width="7.140625" customWidth="1"/>
    <col min="6" max="6" width="7" customWidth="1"/>
    <col min="7" max="7" width="7.7109375" customWidth="1"/>
    <col min="8" max="8" width="9.85546875" customWidth="1"/>
    <col min="9" max="9" width="9.28515625" bestFit="1" customWidth="1"/>
    <col min="10" max="10" width="8.7109375" bestFit="1" customWidth="1"/>
    <col min="11" max="11" width="11.42578125" customWidth="1"/>
    <col min="12" max="12" width="8.85546875" customWidth="1"/>
    <col min="13" max="13" width="9.28515625" customWidth="1"/>
    <col min="14" max="14" width="9" bestFit="1" customWidth="1"/>
    <col min="15" max="15" width="9" customWidth="1"/>
    <col min="16" max="16" width="10" customWidth="1"/>
  </cols>
  <sheetData>
    <row r="1" spans="1:16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5.75">
      <c r="A2" s="1" t="s">
        <v>0</v>
      </c>
      <c r="B2" s="1"/>
      <c r="C2" s="1"/>
      <c r="D2" s="1"/>
      <c r="E2" s="2"/>
    </row>
    <row r="3" spans="1:16" ht="15.75">
      <c r="A3" s="1" t="s">
        <v>1</v>
      </c>
      <c r="B3" s="1"/>
      <c r="C3" s="1"/>
      <c r="D3" s="1"/>
      <c r="E3" s="2"/>
    </row>
    <row r="4" spans="1:16" ht="15.75">
      <c r="A4" s="1" t="s">
        <v>2</v>
      </c>
      <c r="B4" s="1"/>
      <c r="C4" s="1"/>
      <c r="D4" s="1"/>
      <c r="E4" s="2"/>
    </row>
    <row r="5" spans="1:16" ht="15.75">
      <c r="A5" s="1" t="s">
        <v>3</v>
      </c>
      <c r="B5" s="1"/>
      <c r="C5" s="1"/>
      <c r="D5" s="1"/>
      <c r="E5" s="2"/>
    </row>
    <row r="6" spans="1:16" ht="15.75">
      <c r="A6" s="1"/>
      <c r="B6" s="1"/>
      <c r="C6" s="1"/>
      <c r="D6" s="1"/>
      <c r="E6" s="2"/>
    </row>
    <row r="7" spans="1:16" ht="18.75">
      <c r="A7" s="26" t="s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18.75">
      <c r="A8" s="27" t="s">
        <v>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>
      <c r="A9" s="23" t="s">
        <v>6</v>
      </c>
      <c r="B9" s="23" t="s">
        <v>7</v>
      </c>
      <c r="C9" s="23" t="s">
        <v>8</v>
      </c>
      <c r="D9" s="22" t="s">
        <v>9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75">
      <c r="A10" s="24"/>
      <c r="B10" s="24"/>
      <c r="C10" s="25"/>
      <c r="D10" s="3" t="s">
        <v>10</v>
      </c>
      <c r="E10" s="4" t="s">
        <v>23</v>
      </c>
      <c r="F10" s="4" t="s">
        <v>11</v>
      </c>
      <c r="G10" s="4" t="s">
        <v>15</v>
      </c>
      <c r="H10" s="4" t="s">
        <v>16</v>
      </c>
      <c r="I10" s="5" t="s">
        <v>12</v>
      </c>
      <c r="J10" s="5" t="s">
        <v>13</v>
      </c>
      <c r="K10" s="5" t="s">
        <v>17</v>
      </c>
      <c r="L10" s="5" t="s">
        <v>14</v>
      </c>
      <c r="M10" s="5" t="s">
        <v>21</v>
      </c>
      <c r="N10" s="5" t="s">
        <v>18</v>
      </c>
      <c r="O10" s="5" t="s">
        <v>22</v>
      </c>
      <c r="P10" s="7" t="s">
        <v>19</v>
      </c>
    </row>
    <row r="11" spans="1:16" ht="21">
      <c r="A11" s="8">
        <v>1</v>
      </c>
      <c r="B11" s="12" t="s">
        <v>25</v>
      </c>
      <c r="C11" s="13" t="s">
        <v>47</v>
      </c>
      <c r="D11" s="43">
        <v>22</v>
      </c>
      <c r="E11" s="39">
        <v>3</v>
      </c>
      <c r="F11" s="39">
        <v>7</v>
      </c>
      <c r="G11" s="39">
        <v>7</v>
      </c>
      <c r="H11" s="39">
        <v>6</v>
      </c>
      <c r="I11" s="44">
        <v>6</v>
      </c>
      <c r="J11" s="44">
        <v>2</v>
      </c>
      <c r="K11" s="39">
        <v>7</v>
      </c>
      <c r="L11" s="44">
        <v>7</v>
      </c>
      <c r="M11" s="44">
        <v>3</v>
      </c>
      <c r="N11" s="44">
        <v>17</v>
      </c>
      <c r="O11" s="44">
        <v>2</v>
      </c>
      <c r="P11" s="16">
        <f>SUM(D11:O11)</f>
        <v>89</v>
      </c>
    </row>
    <row r="12" spans="1:16" ht="21">
      <c r="A12" s="8">
        <v>2</v>
      </c>
      <c r="B12" s="12" t="s">
        <v>39</v>
      </c>
      <c r="C12" s="13" t="s">
        <v>51</v>
      </c>
      <c r="D12" s="43">
        <v>8</v>
      </c>
      <c r="E12" s="39">
        <v>13</v>
      </c>
      <c r="F12" s="39">
        <v>8</v>
      </c>
      <c r="G12" s="39">
        <v>11</v>
      </c>
      <c r="H12" s="39">
        <v>2</v>
      </c>
      <c r="I12" s="44">
        <v>3</v>
      </c>
      <c r="J12" s="44">
        <v>6</v>
      </c>
      <c r="K12" s="39">
        <v>1</v>
      </c>
      <c r="L12" s="44">
        <v>1</v>
      </c>
      <c r="M12" s="44">
        <v>4</v>
      </c>
      <c r="N12" s="44">
        <v>6</v>
      </c>
      <c r="O12" s="44">
        <v>7</v>
      </c>
      <c r="P12" s="16">
        <f>SUM(D12:O12)</f>
        <v>70</v>
      </c>
    </row>
    <row r="13" spans="1:16" ht="21">
      <c r="A13" s="8">
        <v>3</v>
      </c>
      <c r="B13" s="12" t="s">
        <v>24</v>
      </c>
      <c r="C13" s="13" t="s">
        <v>46</v>
      </c>
      <c r="D13" s="43">
        <v>21</v>
      </c>
      <c r="E13" s="39">
        <v>1</v>
      </c>
      <c r="F13" s="39">
        <v>1</v>
      </c>
      <c r="G13" s="39">
        <v>7</v>
      </c>
      <c r="H13" s="39">
        <v>6</v>
      </c>
      <c r="I13" s="44">
        <v>4</v>
      </c>
      <c r="J13" s="44">
        <v>1</v>
      </c>
      <c r="K13" s="39">
        <v>1</v>
      </c>
      <c r="L13" s="44">
        <v>5</v>
      </c>
      <c r="M13" s="44">
        <v>3</v>
      </c>
      <c r="N13" s="44">
        <v>4</v>
      </c>
      <c r="O13" s="44">
        <v>3</v>
      </c>
      <c r="P13" s="16">
        <f>SUM(D13:O13)</f>
        <v>57</v>
      </c>
    </row>
    <row r="14" spans="1:16" s="47" customFormat="1" ht="21">
      <c r="A14" s="8">
        <v>4</v>
      </c>
      <c r="B14" s="14" t="s">
        <v>34</v>
      </c>
      <c r="C14" s="17" t="s">
        <v>52</v>
      </c>
      <c r="D14" s="43">
        <v>6</v>
      </c>
      <c r="E14" s="39">
        <v>0</v>
      </c>
      <c r="F14" s="39">
        <v>3</v>
      </c>
      <c r="G14" s="39">
        <v>3</v>
      </c>
      <c r="H14" s="39">
        <v>4</v>
      </c>
      <c r="I14" s="44">
        <v>0</v>
      </c>
      <c r="J14" s="44">
        <v>8</v>
      </c>
      <c r="K14" s="39">
        <v>1</v>
      </c>
      <c r="L14" s="44">
        <v>9</v>
      </c>
      <c r="M14" s="44">
        <v>12</v>
      </c>
      <c r="N14" s="44">
        <v>3</v>
      </c>
      <c r="O14" s="44">
        <v>2</v>
      </c>
      <c r="P14" s="46">
        <f>SUM(D14:O14)</f>
        <v>51</v>
      </c>
    </row>
    <row r="15" spans="1:16" s="47" customFormat="1" ht="21">
      <c r="A15" s="8">
        <v>5</v>
      </c>
      <c r="B15" s="14" t="s">
        <v>30</v>
      </c>
      <c r="C15" s="17" t="s">
        <v>52</v>
      </c>
      <c r="D15" s="43">
        <v>2</v>
      </c>
      <c r="E15" s="39">
        <v>0</v>
      </c>
      <c r="F15" s="39">
        <v>19</v>
      </c>
      <c r="G15" s="39">
        <v>3</v>
      </c>
      <c r="H15" s="39">
        <v>0</v>
      </c>
      <c r="I15" s="44">
        <v>1</v>
      </c>
      <c r="J15" s="44">
        <v>2</v>
      </c>
      <c r="K15" s="39">
        <v>1</v>
      </c>
      <c r="L15" s="44">
        <v>3</v>
      </c>
      <c r="M15" s="44">
        <v>20</v>
      </c>
      <c r="N15" s="44">
        <v>0</v>
      </c>
      <c r="O15" s="44">
        <v>0</v>
      </c>
      <c r="P15" s="46">
        <f>SUM(D15:O15)</f>
        <v>51</v>
      </c>
    </row>
    <row r="16" spans="1:16" s="47" customFormat="1" ht="21">
      <c r="A16" s="8">
        <v>6</v>
      </c>
      <c r="B16" s="14" t="s">
        <v>29</v>
      </c>
      <c r="C16" s="17" t="s">
        <v>51</v>
      </c>
      <c r="D16" s="43">
        <v>3</v>
      </c>
      <c r="E16" s="39">
        <v>5</v>
      </c>
      <c r="F16" s="39">
        <v>3</v>
      </c>
      <c r="G16" s="39">
        <v>2</v>
      </c>
      <c r="H16" s="39">
        <v>2</v>
      </c>
      <c r="I16" s="44">
        <v>1</v>
      </c>
      <c r="J16" s="44">
        <v>0</v>
      </c>
      <c r="K16" s="39">
        <v>0</v>
      </c>
      <c r="L16" s="44">
        <v>18</v>
      </c>
      <c r="M16" s="44">
        <v>2</v>
      </c>
      <c r="N16" s="44">
        <v>2</v>
      </c>
      <c r="O16" s="44">
        <v>3</v>
      </c>
      <c r="P16" s="46">
        <f>SUM(D16:O16)</f>
        <v>41</v>
      </c>
    </row>
    <row r="17" spans="1:16" s="47" customFormat="1" ht="21">
      <c r="A17" s="8">
        <v>7</v>
      </c>
      <c r="B17" s="14" t="s">
        <v>38</v>
      </c>
      <c r="C17" s="17" t="s">
        <v>50</v>
      </c>
      <c r="D17" s="43">
        <v>3</v>
      </c>
      <c r="E17" s="39">
        <v>10</v>
      </c>
      <c r="F17" s="39">
        <v>8</v>
      </c>
      <c r="G17" s="39">
        <v>1</v>
      </c>
      <c r="H17" s="39">
        <v>0</v>
      </c>
      <c r="I17" s="44">
        <v>1</v>
      </c>
      <c r="J17" s="44">
        <v>2</v>
      </c>
      <c r="K17" s="39">
        <v>5</v>
      </c>
      <c r="L17" s="44">
        <v>0</v>
      </c>
      <c r="M17" s="44">
        <v>3</v>
      </c>
      <c r="N17" s="44">
        <v>2</v>
      </c>
      <c r="O17" s="44">
        <v>1</v>
      </c>
      <c r="P17" s="46">
        <f>SUM(D17:O17)</f>
        <v>36</v>
      </c>
    </row>
    <row r="18" spans="1:16" s="47" customFormat="1" ht="21">
      <c r="A18" s="8">
        <v>8</v>
      </c>
      <c r="B18" s="14" t="s">
        <v>33</v>
      </c>
      <c r="C18" s="17" t="s">
        <v>53</v>
      </c>
      <c r="D18" s="43">
        <v>17</v>
      </c>
      <c r="E18" s="39">
        <v>1</v>
      </c>
      <c r="F18" s="39">
        <v>2</v>
      </c>
      <c r="G18" s="39">
        <v>3</v>
      </c>
      <c r="H18" s="39">
        <v>1</v>
      </c>
      <c r="I18" s="44">
        <v>2</v>
      </c>
      <c r="J18" s="44">
        <v>0</v>
      </c>
      <c r="K18" s="39">
        <v>2</v>
      </c>
      <c r="L18" s="44">
        <v>1</v>
      </c>
      <c r="M18" s="44">
        <v>6</v>
      </c>
      <c r="N18" s="44">
        <v>1</v>
      </c>
      <c r="O18" s="44">
        <v>0</v>
      </c>
      <c r="P18" s="46">
        <f>SUM(D18:O18)</f>
        <v>36</v>
      </c>
    </row>
    <row r="19" spans="1:16" s="47" customFormat="1" ht="21">
      <c r="A19" s="8">
        <v>9</v>
      </c>
      <c r="B19" s="14" t="s">
        <v>31</v>
      </c>
      <c r="C19" s="17" t="s">
        <v>52</v>
      </c>
      <c r="D19" s="43">
        <v>0</v>
      </c>
      <c r="E19" s="39">
        <v>0</v>
      </c>
      <c r="F19" s="39">
        <v>16</v>
      </c>
      <c r="G19" s="39">
        <v>2</v>
      </c>
      <c r="H19" s="39">
        <v>1</v>
      </c>
      <c r="I19" s="44">
        <v>0</v>
      </c>
      <c r="J19" s="44">
        <v>0</v>
      </c>
      <c r="K19" s="39">
        <v>1</v>
      </c>
      <c r="L19" s="44">
        <v>1</v>
      </c>
      <c r="M19" s="44">
        <v>10</v>
      </c>
      <c r="N19" s="44">
        <v>1</v>
      </c>
      <c r="O19" s="44">
        <v>2</v>
      </c>
      <c r="P19" s="46">
        <f>SUM(D19:O19)</f>
        <v>34</v>
      </c>
    </row>
    <row r="20" spans="1:16" s="47" customFormat="1" ht="21">
      <c r="A20" s="8">
        <v>10</v>
      </c>
      <c r="B20" s="14" t="s">
        <v>42</v>
      </c>
      <c r="C20" s="17" t="s">
        <v>55</v>
      </c>
      <c r="D20" s="43">
        <v>2</v>
      </c>
      <c r="E20" s="39">
        <v>0</v>
      </c>
      <c r="F20" s="39">
        <v>0</v>
      </c>
      <c r="G20" s="39">
        <v>0</v>
      </c>
      <c r="H20" s="39">
        <v>3</v>
      </c>
      <c r="I20" s="44">
        <v>3</v>
      </c>
      <c r="J20" s="44">
        <v>1</v>
      </c>
      <c r="K20" s="39">
        <v>13</v>
      </c>
      <c r="L20" s="44">
        <v>1</v>
      </c>
      <c r="M20" s="44">
        <v>8</v>
      </c>
      <c r="N20" s="44">
        <v>1</v>
      </c>
      <c r="O20" s="44">
        <v>0</v>
      </c>
      <c r="P20" s="46">
        <f>SUM(D20:O20)</f>
        <v>32</v>
      </c>
    </row>
    <row r="21" spans="1:16" s="47" customFormat="1" ht="21">
      <c r="A21" s="8">
        <v>11</v>
      </c>
      <c r="B21" s="14" t="s">
        <v>26</v>
      </c>
      <c r="C21" s="17" t="s">
        <v>48</v>
      </c>
      <c r="D21" s="43">
        <v>15</v>
      </c>
      <c r="E21" s="39">
        <v>0</v>
      </c>
      <c r="F21" s="39">
        <v>0</v>
      </c>
      <c r="G21" s="39">
        <v>6</v>
      </c>
      <c r="H21" s="39">
        <v>2</v>
      </c>
      <c r="I21" s="44">
        <v>3</v>
      </c>
      <c r="J21" s="44">
        <v>3</v>
      </c>
      <c r="K21" s="39">
        <v>1</v>
      </c>
      <c r="L21" s="44">
        <v>1</v>
      </c>
      <c r="M21" s="44">
        <v>0</v>
      </c>
      <c r="N21" s="44">
        <v>0</v>
      </c>
      <c r="O21" s="44">
        <v>1</v>
      </c>
      <c r="P21" s="46">
        <f>SUM(D21:O21)</f>
        <v>32</v>
      </c>
    </row>
    <row r="22" spans="1:16" s="47" customFormat="1" ht="21">
      <c r="A22" s="8">
        <v>12</v>
      </c>
      <c r="B22" s="14" t="s">
        <v>32</v>
      </c>
      <c r="C22" s="17" t="s">
        <v>48</v>
      </c>
      <c r="D22" s="43">
        <v>0</v>
      </c>
      <c r="E22" s="39">
        <v>0</v>
      </c>
      <c r="F22" s="39">
        <v>17</v>
      </c>
      <c r="G22" s="39">
        <v>2</v>
      </c>
      <c r="H22" s="39">
        <v>2</v>
      </c>
      <c r="I22" s="44">
        <v>1</v>
      </c>
      <c r="J22" s="44">
        <v>0</v>
      </c>
      <c r="K22" s="39">
        <v>2</v>
      </c>
      <c r="L22" s="44">
        <v>3</v>
      </c>
      <c r="M22" s="44">
        <v>1</v>
      </c>
      <c r="N22" s="44">
        <v>2</v>
      </c>
      <c r="O22" s="44">
        <v>2</v>
      </c>
      <c r="P22" s="46">
        <f>SUM(D22:O22)</f>
        <v>32</v>
      </c>
    </row>
    <row r="23" spans="1:16" s="47" customFormat="1" ht="21">
      <c r="A23" s="8">
        <v>13</v>
      </c>
      <c r="B23" s="14" t="s">
        <v>27</v>
      </c>
      <c r="C23" s="17" t="s">
        <v>49</v>
      </c>
      <c r="D23" s="43">
        <v>2</v>
      </c>
      <c r="E23" s="39">
        <v>2</v>
      </c>
      <c r="F23" s="39">
        <v>1</v>
      </c>
      <c r="G23" s="39">
        <v>0</v>
      </c>
      <c r="H23" s="39">
        <v>5</v>
      </c>
      <c r="I23" s="44">
        <v>1</v>
      </c>
      <c r="J23" s="44">
        <v>0</v>
      </c>
      <c r="K23" s="39">
        <v>2</v>
      </c>
      <c r="L23" s="44">
        <v>1</v>
      </c>
      <c r="M23" s="44">
        <v>0</v>
      </c>
      <c r="N23" s="44">
        <v>15</v>
      </c>
      <c r="O23" s="44">
        <v>0</v>
      </c>
      <c r="P23" s="46">
        <f>SUM(D23:O23)</f>
        <v>29</v>
      </c>
    </row>
    <row r="24" spans="1:16" s="47" customFormat="1" ht="21">
      <c r="A24" s="8">
        <v>14</v>
      </c>
      <c r="B24" s="14" t="s">
        <v>28</v>
      </c>
      <c r="C24" s="17" t="s">
        <v>50</v>
      </c>
      <c r="D24" s="43">
        <v>0</v>
      </c>
      <c r="E24" s="39">
        <v>3</v>
      </c>
      <c r="F24" s="39">
        <v>1</v>
      </c>
      <c r="G24" s="39">
        <v>1</v>
      </c>
      <c r="H24" s="39">
        <v>3</v>
      </c>
      <c r="I24" s="44">
        <v>1</v>
      </c>
      <c r="J24" s="44">
        <v>0</v>
      </c>
      <c r="K24" s="39">
        <v>2</v>
      </c>
      <c r="L24" s="44">
        <v>1</v>
      </c>
      <c r="M24" s="44">
        <v>1</v>
      </c>
      <c r="N24" s="44">
        <v>15</v>
      </c>
      <c r="O24" s="44">
        <v>0</v>
      </c>
      <c r="P24" s="46">
        <f>SUM(D24:O24)</f>
        <v>28</v>
      </c>
    </row>
    <row r="25" spans="1:16" s="47" customFormat="1" ht="21">
      <c r="A25" s="8">
        <v>15</v>
      </c>
      <c r="B25" s="14" t="s">
        <v>43</v>
      </c>
      <c r="C25" s="17" t="s">
        <v>46</v>
      </c>
      <c r="D25" s="43">
        <v>2</v>
      </c>
      <c r="E25" s="39">
        <v>0</v>
      </c>
      <c r="F25" s="39">
        <v>2</v>
      </c>
      <c r="G25" s="39">
        <v>1</v>
      </c>
      <c r="H25" s="39">
        <v>15</v>
      </c>
      <c r="I25" s="44">
        <v>1</v>
      </c>
      <c r="J25" s="44">
        <v>0</v>
      </c>
      <c r="K25" s="39">
        <v>1</v>
      </c>
      <c r="L25" s="44">
        <v>1</v>
      </c>
      <c r="M25" s="44">
        <v>0</v>
      </c>
      <c r="N25" s="44">
        <v>0</v>
      </c>
      <c r="O25" s="44">
        <v>4</v>
      </c>
      <c r="P25" s="46">
        <f>SUM(D25:O25)</f>
        <v>27</v>
      </c>
    </row>
    <row r="26" spans="1:16" s="47" customFormat="1" ht="21">
      <c r="A26" s="8">
        <v>16</v>
      </c>
      <c r="B26" s="14" t="s">
        <v>40</v>
      </c>
      <c r="C26" s="17" t="s">
        <v>47</v>
      </c>
      <c r="D26" s="43">
        <v>13</v>
      </c>
      <c r="E26" s="39">
        <v>0</v>
      </c>
      <c r="F26" s="39">
        <v>1</v>
      </c>
      <c r="G26" s="39">
        <v>1</v>
      </c>
      <c r="H26" s="39">
        <v>2</v>
      </c>
      <c r="I26" s="44">
        <v>1</v>
      </c>
      <c r="J26" s="44">
        <v>1</v>
      </c>
      <c r="K26" s="39">
        <v>0</v>
      </c>
      <c r="L26" s="44">
        <v>0</v>
      </c>
      <c r="M26" s="44">
        <v>3</v>
      </c>
      <c r="N26" s="44">
        <v>1</v>
      </c>
      <c r="O26" s="44">
        <v>2</v>
      </c>
      <c r="P26" s="46">
        <f>SUM(D26:O26)</f>
        <v>25</v>
      </c>
    </row>
    <row r="27" spans="1:16" s="47" customFormat="1" ht="21">
      <c r="A27" s="8">
        <v>17</v>
      </c>
      <c r="B27" s="14" t="s">
        <v>35</v>
      </c>
      <c r="C27" s="17" t="s">
        <v>54</v>
      </c>
      <c r="D27" s="43">
        <v>7</v>
      </c>
      <c r="E27" s="39">
        <v>0</v>
      </c>
      <c r="F27" s="39">
        <v>2</v>
      </c>
      <c r="G27" s="39">
        <v>1</v>
      </c>
      <c r="H27" s="39">
        <v>1</v>
      </c>
      <c r="I27" s="44">
        <v>1</v>
      </c>
      <c r="J27" s="44">
        <v>8</v>
      </c>
      <c r="K27" s="39">
        <v>3</v>
      </c>
      <c r="L27" s="44">
        <v>0</v>
      </c>
      <c r="M27" s="44">
        <v>0</v>
      </c>
      <c r="N27" s="44">
        <v>0</v>
      </c>
      <c r="O27" s="44">
        <v>1</v>
      </c>
      <c r="P27" s="46">
        <f>SUM(D27:O27)</f>
        <v>24</v>
      </c>
    </row>
    <row r="28" spans="1:16" s="47" customFormat="1" ht="21">
      <c r="A28" s="8">
        <v>18</v>
      </c>
      <c r="B28" s="14" t="s">
        <v>37</v>
      </c>
      <c r="C28" s="17" t="s">
        <v>50</v>
      </c>
      <c r="D28" s="43">
        <v>0</v>
      </c>
      <c r="E28" s="39">
        <v>1</v>
      </c>
      <c r="F28" s="39">
        <v>4</v>
      </c>
      <c r="G28" s="39">
        <v>10</v>
      </c>
      <c r="H28" s="39">
        <v>1</v>
      </c>
      <c r="I28" s="44">
        <v>2</v>
      </c>
      <c r="J28" s="44">
        <v>1</v>
      </c>
      <c r="K28" s="39">
        <v>3</v>
      </c>
      <c r="L28" s="44">
        <v>0</v>
      </c>
      <c r="M28" s="44">
        <v>2</v>
      </c>
      <c r="N28" s="44">
        <v>0</v>
      </c>
      <c r="O28" s="44">
        <v>0</v>
      </c>
      <c r="P28" s="46">
        <f>SUM(D28:O28)</f>
        <v>24</v>
      </c>
    </row>
    <row r="29" spans="1:16" s="47" customFormat="1" ht="21">
      <c r="A29" s="8">
        <v>19</v>
      </c>
      <c r="B29" s="14" t="s">
        <v>41</v>
      </c>
      <c r="C29" s="17" t="s">
        <v>46</v>
      </c>
      <c r="D29" s="43">
        <v>0</v>
      </c>
      <c r="E29" s="39">
        <v>0</v>
      </c>
      <c r="F29" s="39">
        <v>1</v>
      </c>
      <c r="G29" s="39">
        <v>0</v>
      </c>
      <c r="H29" s="39">
        <v>8</v>
      </c>
      <c r="I29" s="44">
        <v>0</v>
      </c>
      <c r="J29" s="44">
        <v>2</v>
      </c>
      <c r="K29" s="39">
        <v>7</v>
      </c>
      <c r="L29" s="44">
        <v>1</v>
      </c>
      <c r="M29" s="44">
        <v>1</v>
      </c>
      <c r="N29" s="44">
        <v>1</v>
      </c>
      <c r="O29" s="44">
        <v>1</v>
      </c>
      <c r="P29" s="46">
        <f>SUM(D29:O29)</f>
        <v>22</v>
      </c>
    </row>
    <row r="30" spans="1:16" s="47" customFormat="1" ht="21">
      <c r="A30" s="8">
        <v>20</v>
      </c>
      <c r="B30" s="14" t="s">
        <v>36</v>
      </c>
      <c r="C30" s="17" t="s">
        <v>46</v>
      </c>
      <c r="D30" s="43">
        <v>7</v>
      </c>
      <c r="E30" s="39">
        <v>0</v>
      </c>
      <c r="F30" s="39">
        <v>0</v>
      </c>
      <c r="G30" s="39">
        <v>1</v>
      </c>
      <c r="H30" s="39">
        <v>0</v>
      </c>
      <c r="I30" s="44">
        <v>0</v>
      </c>
      <c r="J30" s="44">
        <v>0</v>
      </c>
      <c r="K30" s="39">
        <v>0</v>
      </c>
      <c r="L30" s="44">
        <v>6</v>
      </c>
      <c r="M30" s="44">
        <v>1</v>
      </c>
      <c r="N30" s="44">
        <v>2</v>
      </c>
      <c r="O30" s="44">
        <v>1</v>
      </c>
      <c r="P30" s="46">
        <f>SUM(D30:O30)</f>
        <v>18</v>
      </c>
    </row>
    <row r="31" spans="1:16" ht="21">
      <c r="A31" s="8">
        <v>21</v>
      </c>
      <c r="B31" s="12" t="s">
        <v>44</v>
      </c>
      <c r="C31" s="13" t="s">
        <v>48</v>
      </c>
      <c r="D31" s="43">
        <v>5</v>
      </c>
      <c r="E31" s="39">
        <v>1</v>
      </c>
      <c r="F31" s="39">
        <v>0</v>
      </c>
      <c r="G31" s="39">
        <v>1</v>
      </c>
      <c r="H31" s="39">
        <v>2</v>
      </c>
      <c r="I31" s="44">
        <v>2</v>
      </c>
      <c r="J31" s="44">
        <v>1</v>
      </c>
      <c r="K31" s="39">
        <v>0</v>
      </c>
      <c r="L31" s="44">
        <v>1</v>
      </c>
      <c r="M31" s="44">
        <v>0</v>
      </c>
      <c r="N31" s="44">
        <v>0</v>
      </c>
      <c r="O31" s="44">
        <v>1</v>
      </c>
      <c r="P31" s="16">
        <f>SUM(D31:O31)</f>
        <v>14</v>
      </c>
    </row>
    <row r="33" spans="1:8" ht="18.75">
      <c r="A33" s="9" t="s">
        <v>111</v>
      </c>
      <c r="B33" s="9"/>
      <c r="C33" s="9"/>
      <c r="D33" s="9"/>
      <c r="E33" s="9"/>
      <c r="F33" s="9"/>
      <c r="G33" s="9"/>
      <c r="H33" s="9"/>
    </row>
  </sheetData>
  <sortState ref="A11:P31">
    <sortCondition descending="1" ref="P11:P31"/>
  </sortState>
  <mergeCells count="7">
    <mergeCell ref="A1:P1"/>
    <mergeCell ref="D9:P9"/>
    <mergeCell ref="A9:A10"/>
    <mergeCell ref="B9:B10"/>
    <mergeCell ref="C9:C10"/>
    <mergeCell ref="A7:P7"/>
    <mergeCell ref="A8:P8"/>
  </mergeCells>
  <pageMargins left="0.7" right="0.7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9"/>
  <sheetViews>
    <sheetView workbookViewId="0">
      <selection activeCell="A7" sqref="A7:P7"/>
    </sheetView>
  </sheetViews>
  <sheetFormatPr baseColWidth="10" defaultRowHeight="15"/>
  <cols>
    <col min="1" max="1" width="7.5703125" customWidth="1"/>
    <col min="2" max="2" width="39.85546875" customWidth="1"/>
    <col min="3" max="3" width="29.42578125" customWidth="1"/>
    <col min="4" max="4" width="8.28515625" bestFit="1" customWidth="1"/>
    <col min="5" max="5" width="7.140625" customWidth="1"/>
    <col min="6" max="6" width="6.5703125" customWidth="1"/>
    <col min="7" max="7" width="7.85546875" customWidth="1"/>
    <col min="8" max="8" width="9.28515625" customWidth="1"/>
    <col min="9" max="9" width="9.140625" customWidth="1"/>
    <col min="10" max="10" width="8.7109375" bestFit="1" customWidth="1"/>
    <col min="11" max="11" width="10" customWidth="1"/>
    <col min="12" max="12" width="9" customWidth="1"/>
    <col min="13" max="13" width="7.85546875" customWidth="1"/>
    <col min="14" max="14" width="7.42578125" customWidth="1"/>
    <col min="15" max="15" width="9.5703125" customWidth="1"/>
    <col min="16" max="16" width="8.5703125" customWidth="1"/>
  </cols>
  <sheetData>
    <row r="1" spans="1:19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9" ht="15.75">
      <c r="A2" s="1" t="s">
        <v>0</v>
      </c>
      <c r="B2" s="1"/>
      <c r="C2" s="1"/>
      <c r="D2" s="1"/>
      <c r="E2" s="2"/>
    </row>
    <row r="3" spans="1:19" ht="15.75">
      <c r="A3" s="1" t="s">
        <v>1</v>
      </c>
      <c r="B3" s="1"/>
      <c r="C3" s="1"/>
      <c r="D3" s="1"/>
      <c r="E3" s="2"/>
    </row>
    <row r="4" spans="1:19" ht="15.75">
      <c r="A4" s="1" t="s">
        <v>2</v>
      </c>
      <c r="B4" s="1"/>
      <c r="C4" s="1"/>
      <c r="D4" s="1"/>
      <c r="E4" s="2"/>
    </row>
    <row r="5" spans="1:19" ht="15.75">
      <c r="A5" s="1" t="s">
        <v>3</v>
      </c>
      <c r="B5" s="1"/>
      <c r="C5" s="1"/>
      <c r="D5" s="1"/>
      <c r="E5" s="2"/>
    </row>
    <row r="6" spans="1:19" ht="15.75">
      <c r="A6" s="1"/>
      <c r="B6" s="1"/>
      <c r="C6" s="1"/>
      <c r="D6" s="1"/>
      <c r="E6" s="2"/>
    </row>
    <row r="7" spans="1:19" ht="20.25">
      <c r="A7" s="28" t="s">
        <v>45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9" ht="36" customHeight="1">
      <c r="A8" s="33" t="s">
        <v>113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9" ht="22.5" customHeight="1">
      <c r="A9" s="29" t="s">
        <v>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9">
      <c r="A10" s="30" t="s">
        <v>6</v>
      </c>
      <c r="B10" s="30" t="s">
        <v>7</v>
      </c>
      <c r="C10" s="30" t="s">
        <v>8</v>
      </c>
      <c r="D10" s="22" t="s">
        <v>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9" ht="90">
      <c r="A11" s="31"/>
      <c r="B11" s="32"/>
      <c r="C11" s="32"/>
      <c r="D11" s="3" t="s">
        <v>10</v>
      </c>
      <c r="E11" s="4" t="s">
        <v>23</v>
      </c>
      <c r="F11" s="4" t="s">
        <v>11</v>
      </c>
      <c r="G11" s="4" t="s">
        <v>15</v>
      </c>
      <c r="H11" s="4" t="s">
        <v>16</v>
      </c>
      <c r="I11" s="5" t="s">
        <v>12</v>
      </c>
      <c r="J11" s="5" t="s">
        <v>13</v>
      </c>
      <c r="K11" s="5" t="s">
        <v>17</v>
      </c>
      <c r="L11" s="5" t="s">
        <v>14</v>
      </c>
      <c r="M11" s="5" t="s">
        <v>21</v>
      </c>
      <c r="N11" s="5" t="s">
        <v>18</v>
      </c>
      <c r="O11" s="5" t="s">
        <v>22</v>
      </c>
      <c r="P11" s="7" t="s">
        <v>19</v>
      </c>
    </row>
    <row r="12" spans="1:19" s="47" customFormat="1" ht="21">
      <c r="A12" s="45">
        <v>1</v>
      </c>
      <c r="B12" s="42" t="s">
        <v>71</v>
      </c>
      <c r="C12" s="17" t="s">
        <v>65</v>
      </c>
      <c r="D12" s="43">
        <v>10</v>
      </c>
      <c r="E12" s="39">
        <v>0</v>
      </c>
      <c r="F12" s="39">
        <v>0</v>
      </c>
      <c r="G12" s="39">
        <v>0</v>
      </c>
      <c r="H12" s="39">
        <v>2</v>
      </c>
      <c r="I12" s="44">
        <v>3</v>
      </c>
      <c r="J12" s="44">
        <v>0</v>
      </c>
      <c r="K12" s="44">
        <v>1</v>
      </c>
      <c r="L12" s="44">
        <v>0</v>
      </c>
      <c r="M12" s="44">
        <v>0</v>
      </c>
      <c r="N12" s="44">
        <v>0</v>
      </c>
      <c r="O12" s="44">
        <v>0</v>
      </c>
      <c r="P12" s="46">
        <f>SUM(D12:O12)</f>
        <v>16</v>
      </c>
      <c r="Q12" s="10"/>
      <c r="R12" s="48"/>
      <c r="S12" s="48"/>
    </row>
    <row r="13" spans="1:19" s="47" customFormat="1" ht="21">
      <c r="A13" s="45">
        <v>2</v>
      </c>
      <c r="B13" s="42" t="s">
        <v>82</v>
      </c>
      <c r="C13" s="17" t="s">
        <v>64</v>
      </c>
      <c r="D13" s="43">
        <v>0</v>
      </c>
      <c r="E13" s="39">
        <v>1</v>
      </c>
      <c r="F13" s="39">
        <v>3</v>
      </c>
      <c r="G13" s="39">
        <v>2</v>
      </c>
      <c r="H13" s="39">
        <v>0</v>
      </c>
      <c r="I13" s="44">
        <v>4</v>
      </c>
      <c r="J13" s="44">
        <v>0</v>
      </c>
      <c r="K13" s="44">
        <v>0</v>
      </c>
      <c r="L13" s="44">
        <v>1</v>
      </c>
      <c r="M13" s="44">
        <v>3</v>
      </c>
      <c r="N13" s="44">
        <v>1</v>
      </c>
      <c r="O13" s="44">
        <v>1</v>
      </c>
      <c r="P13" s="46">
        <f>SUM(D13:O13)</f>
        <v>16</v>
      </c>
      <c r="Q13" s="10"/>
      <c r="R13" s="48"/>
      <c r="S13" s="48"/>
    </row>
    <row r="14" spans="1:19" ht="21">
      <c r="A14" s="6">
        <v>3</v>
      </c>
      <c r="B14" s="42" t="s">
        <v>72</v>
      </c>
      <c r="C14" s="13" t="s">
        <v>65</v>
      </c>
      <c r="D14" s="43">
        <v>11</v>
      </c>
      <c r="E14" s="39">
        <v>0</v>
      </c>
      <c r="F14" s="39">
        <v>0</v>
      </c>
      <c r="G14" s="39">
        <v>0</v>
      </c>
      <c r="H14" s="39">
        <v>0</v>
      </c>
      <c r="I14" s="44">
        <v>0</v>
      </c>
      <c r="J14" s="44">
        <v>0</v>
      </c>
      <c r="K14" s="44">
        <v>1</v>
      </c>
      <c r="L14" s="44">
        <v>0</v>
      </c>
      <c r="M14" s="44">
        <v>0</v>
      </c>
      <c r="N14" s="44">
        <v>0</v>
      </c>
      <c r="O14" s="44">
        <v>0</v>
      </c>
      <c r="P14" s="16">
        <f>SUM(D14:O14)</f>
        <v>12</v>
      </c>
      <c r="R14" s="11"/>
      <c r="S14" s="11"/>
    </row>
    <row r="15" spans="1:19" ht="21">
      <c r="A15" s="6">
        <v>4</v>
      </c>
      <c r="B15" s="42" t="s">
        <v>73</v>
      </c>
      <c r="C15" s="13" t="s">
        <v>65</v>
      </c>
      <c r="D15" s="43">
        <v>0</v>
      </c>
      <c r="E15" s="39">
        <v>4</v>
      </c>
      <c r="F15" s="39">
        <v>0</v>
      </c>
      <c r="G15" s="39">
        <v>0</v>
      </c>
      <c r="H15" s="39">
        <v>1</v>
      </c>
      <c r="I15" s="44">
        <v>0</v>
      </c>
      <c r="J15" s="44">
        <v>0</v>
      </c>
      <c r="K15" s="44">
        <v>5</v>
      </c>
      <c r="L15" s="44">
        <v>0</v>
      </c>
      <c r="M15" s="44">
        <v>0</v>
      </c>
      <c r="N15" s="44">
        <v>1</v>
      </c>
      <c r="O15" s="44">
        <v>0</v>
      </c>
      <c r="P15" s="16">
        <f>SUM(D15:O15)</f>
        <v>11</v>
      </c>
      <c r="R15" s="11"/>
      <c r="S15" s="11"/>
    </row>
    <row r="16" spans="1:19" ht="21">
      <c r="A16" s="45">
        <v>5</v>
      </c>
      <c r="B16" s="42" t="s">
        <v>74</v>
      </c>
      <c r="C16" s="13" t="s">
        <v>63</v>
      </c>
      <c r="D16" s="43">
        <v>3</v>
      </c>
      <c r="E16" s="39">
        <v>0</v>
      </c>
      <c r="F16" s="39">
        <v>0</v>
      </c>
      <c r="G16" s="39">
        <v>0</v>
      </c>
      <c r="H16" s="39">
        <v>0</v>
      </c>
      <c r="I16" s="44">
        <v>4</v>
      </c>
      <c r="J16" s="44">
        <v>0</v>
      </c>
      <c r="K16" s="44">
        <v>0</v>
      </c>
      <c r="L16" s="44">
        <v>1</v>
      </c>
      <c r="M16" s="44">
        <v>0</v>
      </c>
      <c r="N16" s="44">
        <v>0</v>
      </c>
      <c r="O16" s="44">
        <v>1</v>
      </c>
      <c r="P16" s="16">
        <f>SUM(D16:O16)</f>
        <v>9</v>
      </c>
      <c r="Q16" s="10"/>
      <c r="R16" s="11"/>
      <c r="S16" s="11"/>
    </row>
    <row r="17" spans="1:19" s="47" customFormat="1" ht="21">
      <c r="A17" s="45">
        <v>6</v>
      </c>
      <c r="B17" s="42" t="s">
        <v>70</v>
      </c>
      <c r="C17" s="17" t="s">
        <v>64</v>
      </c>
      <c r="D17" s="43">
        <v>1</v>
      </c>
      <c r="E17" s="39">
        <v>2</v>
      </c>
      <c r="F17" s="39">
        <v>1</v>
      </c>
      <c r="G17" s="39">
        <v>3</v>
      </c>
      <c r="H17" s="39">
        <v>0</v>
      </c>
      <c r="I17" s="44">
        <v>0</v>
      </c>
      <c r="J17" s="44">
        <v>0</v>
      </c>
      <c r="K17" s="44">
        <v>0</v>
      </c>
      <c r="L17" s="44">
        <v>0</v>
      </c>
      <c r="M17" s="44">
        <v>1</v>
      </c>
      <c r="N17" s="44">
        <v>0</v>
      </c>
      <c r="O17" s="44">
        <v>0</v>
      </c>
      <c r="P17" s="46">
        <f>SUM(D17:O17)</f>
        <v>8</v>
      </c>
      <c r="R17" s="48"/>
      <c r="S17" s="48"/>
    </row>
    <row r="18" spans="1:19" s="47" customFormat="1" ht="21">
      <c r="A18" s="45">
        <v>7</v>
      </c>
      <c r="B18" s="42" t="s">
        <v>75</v>
      </c>
      <c r="C18" s="17" t="s">
        <v>65</v>
      </c>
      <c r="D18" s="43">
        <v>2</v>
      </c>
      <c r="E18" s="39">
        <v>0</v>
      </c>
      <c r="F18" s="39">
        <v>0</v>
      </c>
      <c r="G18" s="39">
        <v>1</v>
      </c>
      <c r="H18" s="39">
        <v>1</v>
      </c>
      <c r="I18" s="44">
        <v>1</v>
      </c>
      <c r="J18" s="44">
        <v>1</v>
      </c>
      <c r="K18" s="44">
        <v>1</v>
      </c>
      <c r="L18" s="44">
        <v>0</v>
      </c>
      <c r="M18" s="44">
        <v>0</v>
      </c>
      <c r="N18" s="44">
        <v>0</v>
      </c>
      <c r="O18" s="44">
        <v>1</v>
      </c>
      <c r="P18" s="46">
        <f>SUM(D18:O18)</f>
        <v>8</v>
      </c>
      <c r="R18" s="48"/>
      <c r="S18" s="48"/>
    </row>
    <row r="19" spans="1:19" s="47" customFormat="1" ht="21">
      <c r="A19" s="45">
        <v>8</v>
      </c>
      <c r="B19" s="42" t="s">
        <v>79</v>
      </c>
      <c r="C19" s="17" t="s">
        <v>66</v>
      </c>
      <c r="D19" s="43">
        <v>3</v>
      </c>
      <c r="E19" s="39">
        <v>1</v>
      </c>
      <c r="F19" s="39">
        <v>0</v>
      </c>
      <c r="G19" s="39">
        <v>0</v>
      </c>
      <c r="H19" s="39">
        <v>1</v>
      </c>
      <c r="I19" s="44">
        <v>0</v>
      </c>
      <c r="J19" s="44">
        <v>0</v>
      </c>
      <c r="K19" s="44">
        <v>0</v>
      </c>
      <c r="L19" s="44">
        <v>2</v>
      </c>
      <c r="M19" s="44">
        <v>0</v>
      </c>
      <c r="N19" s="44">
        <v>0</v>
      </c>
      <c r="O19" s="44">
        <v>1</v>
      </c>
      <c r="P19" s="46">
        <f>SUM(D19:O19)</f>
        <v>8</v>
      </c>
      <c r="R19" s="48"/>
      <c r="S19" s="48"/>
    </row>
    <row r="20" spans="1:19" s="47" customFormat="1" ht="21">
      <c r="A20" s="45">
        <v>9</v>
      </c>
      <c r="B20" s="42" t="s">
        <v>81</v>
      </c>
      <c r="C20" s="17" t="s">
        <v>68</v>
      </c>
      <c r="D20" s="43">
        <v>0</v>
      </c>
      <c r="E20" s="39">
        <v>1</v>
      </c>
      <c r="F20" s="39">
        <v>0</v>
      </c>
      <c r="G20" s="39">
        <v>2</v>
      </c>
      <c r="H20" s="39">
        <v>1</v>
      </c>
      <c r="I20" s="44">
        <v>0</v>
      </c>
      <c r="J20" s="44">
        <v>0</v>
      </c>
      <c r="K20" s="44">
        <v>0</v>
      </c>
      <c r="L20" s="44">
        <v>1</v>
      </c>
      <c r="M20" s="44">
        <v>1</v>
      </c>
      <c r="N20" s="44">
        <v>0</v>
      </c>
      <c r="O20" s="44">
        <v>0</v>
      </c>
      <c r="P20" s="46">
        <f>SUM(D20:O20)</f>
        <v>6</v>
      </c>
      <c r="Q20" s="10"/>
      <c r="R20" s="48"/>
      <c r="S20" s="48"/>
    </row>
    <row r="21" spans="1:19" s="47" customFormat="1" ht="21">
      <c r="A21" s="45">
        <v>10</v>
      </c>
      <c r="B21" s="42" t="s">
        <v>69</v>
      </c>
      <c r="C21" s="17" t="s">
        <v>63</v>
      </c>
      <c r="D21" s="43">
        <v>0</v>
      </c>
      <c r="E21" s="39">
        <v>0</v>
      </c>
      <c r="F21" s="39">
        <v>0</v>
      </c>
      <c r="G21" s="39">
        <v>1</v>
      </c>
      <c r="H21" s="39">
        <v>1</v>
      </c>
      <c r="I21" s="44">
        <v>0</v>
      </c>
      <c r="J21" s="44">
        <v>0</v>
      </c>
      <c r="K21" s="44">
        <v>1</v>
      </c>
      <c r="L21" s="44">
        <v>0</v>
      </c>
      <c r="M21" s="44">
        <v>0</v>
      </c>
      <c r="N21" s="44">
        <v>2</v>
      </c>
      <c r="O21" s="44">
        <v>0</v>
      </c>
      <c r="P21" s="46">
        <f>SUM(D21:O21)</f>
        <v>5</v>
      </c>
      <c r="Q21" s="10"/>
      <c r="R21" s="48"/>
      <c r="S21" s="48"/>
    </row>
    <row r="22" spans="1:19" s="47" customFormat="1" ht="21">
      <c r="A22" s="45">
        <v>11</v>
      </c>
      <c r="B22" s="42" t="s">
        <v>84</v>
      </c>
      <c r="C22" s="17" t="s">
        <v>68</v>
      </c>
      <c r="D22" s="43">
        <v>0</v>
      </c>
      <c r="E22" s="39">
        <v>0</v>
      </c>
      <c r="F22" s="39">
        <v>0</v>
      </c>
      <c r="G22" s="39">
        <v>0</v>
      </c>
      <c r="H22" s="39">
        <v>0</v>
      </c>
      <c r="I22" s="44">
        <v>0</v>
      </c>
      <c r="J22" s="44">
        <v>0</v>
      </c>
      <c r="K22" s="44">
        <v>4</v>
      </c>
      <c r="L22" s="44">
        <v>0</v>
      </c>
      <c r="M22" s="44">
        <v>0</v>
      </c>
      <c r="N22" s="44">
        <v>0</v>
      </c>
      <c r="O22" s="44">
        <v>0</v>
      </c>
      <c r="P22" s="46">
        <f>SUM(D22:O22)</f>
        <v>4</v>
      </c>
      <c r="Q22" s="10"/>
      <c r="R22" s="48"/>
      <c r="S22" s="48"/>
    </row>
    <row r="23" spans="1:19" s="47" customFormat="1" ht="21">
      <c r="A23" s="45">
        <v>12</v>
      </c>
      <c r="B23" s="38" t="s">
        <v>77</v>
      </c>
      <c r="C23" s="17" t="s">
        <v>65</v>
      </c>
      <c r="D23" s="43">
        <v>0</v>
      </c>
      <c r="E23" s="39">
        <v>0</v>
      </c>
      <c r="F23" s="39">
        <v>0</v>
      </c>
      <c r="G23" s="39">
        <v>0</v>
      </c>
      <c r="H23" s="39">
        <v>1</v>
      </c>
      <c r="I23" s="44">
        <v>0</v>
      </c>
      <c r="J23" s="44">
        <v>1</v>
      </c>
      <c r="K23" s="44">
        <v>0</v>
      </c>
      <c r="L23" s="44">
        <v>1</v>
      </c>
      <c r="M23" s="44">
        <v>0</v>
      </c>
      <c r="N23" s="44">
        <v>0</v>
      </c>
      <c r="O23" s="44">
        <v>0</v>
      </c>
      <c r="P23" s="46">
        <f>SUM(D23:O23)</f>
        <v>3</v>
      </c>
      <c r="Q23" s="10"/>
      <c r="R23" s="48"/>
      <c r="S23" s="48"/>
    </row>
    <row r="24" spans="1:19" s="47" customFormat="1" ht="21">
      <c r="A24" s="45">
        <v>13</v>
      </c>
      <c r="B24" s="42" t="s">
        <v>83</v>
      </c>
      <c r="C24" s="17" t="s">
        <v>68</v>
      </c>
      <c r="D24" s="43">
        <v>1</v>
      </c>
      <c r="E24" s="39">
        <v>0</v>
      </c>
      <c r="F24" s="39">
        <v>0</v>
      </c>
      <c r="G24" s="39">
        <v>0</v>
      </c>
      <c r="H24" s="39">
        <v>0</v>
      </c>
      <c r="I24" s="44">
        <v>1</v>
      </c>
      <c r="J24" s="44">
        <v>0</v>
      </c>
      <c r="K24" s="44">
        <v>1</v>
      </c>
      <c r="L24" s="44">
        <v>0</v>
      </c>
      <c r="M24" s="44">
        <v>0</v>
      </c>
      <c r="N24" s="44">
        <v>0</v>
      </c>
      <c r="O24" s="44">
        <v>0</v>
      </c>
      <c r="P24" s="46">
        <f>SUM(D24:O24)</f>
        <v>3</v>
      </c>
      <c r="Q24" s="10"/>
      <c r="R24" s="48"/>
      <c r="S24" s="48"/>
    </row>
    <row r="25" spans="1:19" ht="21">
      <c r="A25" s="45">
        <v>14</v>
      </c>
      <c r="B25" s="40" t="s">
        <v>80</v>
      </c>
      <c r="C25" s="13" t="s">
        <v>67</v>
      </c>
      <c r="D25" s="43">
        <v>0</v>
      </c>
      <c r="E25" s="39">
        <v>0</v>
      </c>
      <c r="F25" s="39">
        <v>0</v>
      </c>
      <c r="G25" s="39">
        <v>0</v>
      </c>
      <c r="H25" s="39">
        <v>0</v>
      </c>
      <c r="I25" s="44">
        <v>1</v>
      </c>
      <c r="J25" s="44">
        <v>0</v>
      </c>
      <c r="K25" s="44">
        <v>0</v>
      </c>
      <c r="L25" s="44">
        <v>0</v>
      </c>
      <c r="M25" s="44">
        <v>0</v>
      </c>
      <c r="N25" s="44">
        <v>1</v>
      </c>
      <c r="O25" s="44">
        <v>0</v>
      </c>
      <c r="P25" s="16">
        <f>SUM(D25:O25)</f>
        <v>2</v>
      </c>
      <c r="R25" s="11"/>
      <c r="S25" s="11"/>
    </row>
    <row r="26" spans="1:19" ht="21">
      <c r="A26" s="6">
        <v>15</v>
      </c>
      <c r="B26" s="42" t="s">
        <v>78</v>
      </c>
      <c r="C26" s="13" t="s">
        <v>65</v>
      </c>
      <c r="D26" s="43">
        <v>0</v>
      </c>
      <c r="E26" s="39">
        <v>1</v>
      </c>
      <c r="F26" s="39">
        <v>0</v>
      </c>
      <c r="G26" s="39">
        <v>0</v>
      </c>
      <c r="H26" s="39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16">
        <f>SUM(D26:O26)</f>
        <v>1</v>
      </c>
      <c r="R26" s="11"/>
      <c r="S26" s="11"/>
    </row>
    <row r="27" spans="1:19" ht="21">
      <c r="A27" s="6">
        <v>16</v>
      </c>
      <c r="B27" s="42" t="s">
        <v>76</v>
      </c>
      <c r="C27" s="13" t="s">
        <v>66</v>
      </c>
      <c r="D27" s="43">
        <v>0</v>
      </c>
      <c r="E27" s="39">
        <v>0</v>
      </c>
      <c r="F27" s="39">
        <v>0</v>
      </c>
      <c r="G27" s="39">
        <v>0</v>
      </c>
      <c r="H27" s="39">
        <v>0</v>
      </c>
      <c r="I27" s="44">
        <v>0</v>
      </c>
      <c r="J27" s="44">
        <v>0</v>
      </c>
      <c r="K27" s="44">
        <v>0</v>
      </c>
      <c r="L27" s="44">
        <v>0</v>
      </c>
      <c r="M27" s="44">
        <v>1</v>
      </c>
      <c r="N27" s="44">
        <v>0</v>
      </c>
      <c r="O27" s="44">
        <v>0</v>
      </c>
      <c r="P27" s="16">
        <f>SUM(D27:O27)</f>
        <v>1</v>
      </c>
      <c r="Q27" s="10"/>
      <c r="R27" s="11"/>
      <c r="S27" s="11"/>
    </row>
    <row r="28" spans="1:19">
      <c r="R28" s="11"/>
      <c r="S28" s="11"/>
    </row>
    <row r="29" spans="1:19" ht="18.75">
      <c r="A29" s="9" t="s">
        <v>111</v>
      </c>
    </row>
  </sheetData>
  <sortState ref="A12:P27">
    <sortCondition descending="1" ref="P12:P27"/>
  </sortState>
  <mergeCells count="8">
    <mergeCell ref="A1:P1"/>
    <mergeCell ref="A7:P7"/>
    <mergeCell ref="A9:P9"/>
    <mergeCell ref="A10:A11"/>
    <mergeCell ref="B10:B11"/>
    <mergeCell ref="C10:C11"/>
    <mergeCell ref="D10:P10"/>
    <mergeCell ref="A8:P8"/>
  </mergeCells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5"/>
  <sheetViews>
    <sheetView topLeftCell="A7" workbookViewId="0">
      <selection activeCell="R13" sqref="R13"/>
    </sheetView>
  </sheetViews>
  <sheetFormatPr baseColWidth="10" defaultRowHeight="15"/>
  <cols>
    <col min="1" max="1" width="7.42578125" customWidth="1"/>
    <col min="2" max="2" width="32.140625" customWidth="1"/>
    <col min="3" max="3" width="22.42578125" customWidth="1"/>
    <col min="4" max="4" width="8.28515625" bestFit="1" customWidth="1"/>
    <col min="5" max="5" width="8.28515625" customWidth="1"/>
    <col min="6" max="6" width="8.42578125" bestFit="1" customWidth="1"/>
    <col min="7" max="7" width="9.140625" bestFit="1" customWidth="1"/>
    <col min="8" max="8" width="11.5703125" customWidth="1"/>
    <col min="9" max="9" width="9.28515625" bestFit="1" customWidth="1"/>
    <col min="10" max="10" width="8.7109375" bestFit="1" customWidth="1"/>
    <col min="11" max="11" width="11.28515625" bestFit="1" customWidth="1"/>
    <col min="12" max="12" width="9.42578125" customWidth="1"/>
    <col min="13" max="13" width="9.85546875" customWidth="1"/>
    <col min="14" max="14" width="9" bestFit="1" customWidth="1"/>
    <col min="15" max="15" width="9" customWidth="1"/>
    <col min="16" max="16" width="10" customWidth="1"/>
  </cols>
  <sheetData>
    <row r="1" spans="1:18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8" ht="15.75">
      <c r="A2" s="1" t="s">
        <v>0</v>
      </c>
      <c r="B2" s="1"/>
      <c r="C2" s="1"/>
      <c r="D2" s="1"/>
      <c r="E2" s="2"/>
    </row>
    <row r="3" spans="1:18" ht="15.75">
      <c r="A3" s="1" t="s">
        <v>1</v>
      </c>
      <c r="B3" s="1"/>
      <c r="C3" s="1"/>
      <c r="D3" s="1"/>
      <c r="E3" s="2"/>
    </row>
    <row r="4" spans="1:18" ht="15.75">
      <c r="A4" s="1" t="s">
        <v>2</v>
      </c>
      <c r="B4" s="1"/>
      <c r="C4" s="1"/>
      <c r="D4" s="1"/>
      <c r="E4" s="2"/>
    </row>
    <row r="5" spans="1:18" ht="15.75">
      <c r="A5" s="1" t="s">
        <v>3</v>
      </c>
      <c r="B5" s="1"/>
      <c r="C5" s="1"/>
      <c r="D5" s="1"/>
      <c r="E5" s="2"/>
    </row>
    <row r="6" spans="1:18" ht="15.75">
      <c r="A6" s="1"/>
      <c r="B6" s="1"/>
      <c r="C6" s="1"/>
      <c r="D6" s="1"/>
      <c r="E6" s="2"/>
    </row>
    <row r="7" spans="1:18" ht="20.25">
      <c r="A7" s="28" t="s">
        <v>97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8" ht="18.75">
      <c r="A8" s="26" t="s">
        <v>114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8" ht="20.25">
      <c r="A9" s="34" t="s">
        <v>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8">
      <c r="A10" s="30" t="s">
        <v>6</v>
      </c>
      <c r="B10" s="30" t="s">
        <v>7</v>
      </c>
      <c r="C10" s="30" t="s">
        <v>8</v>
      </c>
      <c r="D10" s="22" t="s">
        <v>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8" ht="75">
      <c r="A11" s="31"/>
      <c r="B11" s="32"/>
      <c r="C11" s="32"/>
      <c r="D11" s="3" t="s">
        <v>10</v>
      </c>
      <c r="E11" s="4" t="s">
        <v>23</v>
      </c>
      <c r="F11" s="4" t="s">
        <v>11</v>
      </c>
      <c r="G11" s="4" t="s">
        <v>15</v>
      </c>
      <c r="H11" s="4" t="s">
        <v>16</v>
      </c>
      <c r="I11" s="5" t="s">
        <v>12</v>
      </c>
      <c r="J11" s="5" t="s">
        <v>13</v>
      </c>
      <c r="K11" s="5" t="s">
        <v>17</v>
      </c>
      <c r="L11" s="5" t="s">
        <v>14</v>
      </c>
      <c r="M11" s="5" t="s">
        <v>21</v>
      </c>
      <c r="N11" s="5" t="s">
        <v>18</v>
      </c>
      <c r="O11" s="5" t="s">
        <v>22</v>
      </c>
      <c r="P11" s="18" t="s">
        <v>19</v>
      </c>
    </row>
    <row r="12" spans="1:18" ht="21">
      <c r="A12" s="6">
        <v>1</v>
      </c>
      <c r="B12" s="40" t="s">
        <v>96</v>
      </c>
      <c r="C12" s="41" t="s">
        <v>60</v>
      </c>
      <c r="D12" s="43">
        <v>3</v>
      </c>
      <c r="E12" s="39">
        <v>0</v>
      </c>
      <c r="F12" s="39">
        <v>3</v>
      </c>
      <c r="G12" s="39">
        <v>2</v>
      </c>
      <c r="H12" s="39">
        <v>5</v>
      </c>
      <c r="I12" s="44">
        <v>3</v>
      </c>
      <c r="J12" s="44">
        <v>0</v>
      </c>
      <c r="K12" s="44">
        <v>1</v>
      </c>
      <c r="L12" s="44">
        <v>2</v>
      </c>
      <c r="M12" s="44">
        <v>1</v>
      </c>
      <c r="N12" s="44">
        <v>2</v>
      </c>
      <c r="O12" s="15">
        <v>0</v>
      </c>
      <c r="P12" s="16">
        <f t="shared" ref="P12:P23" si="0">SUM(D12:O12)</f>
        <v>22</v>
      </c>
    </row>
    <row r="13" spans="1:18" ht="21">
      <c r="A13" s="6">
        <v>2</v>
      </c>
      <c r="B13" s="42" t="s">
        <v>86</v>
      </c>
      <c r="C13" s="41" t="s">
        <v>57</v>
      </c>
      <c r="D13" s="43">
        <v>5</v>
      </c>
      <c r="E13" s="39">
        <v>0</v>
      </c>
      <c r="F13" s="39">
        <v>0</v>
      </c>
      <c r="G13" s="39">
        <v>1</v>
      </c>
      <c r="H13" s="39">
        <v>3</v>
      </c>
      <c r="I13" s="44">
        <v>1</v>
      </c>
      <c r="J13" s="44">
        <v>0</v>
      </c>
      <c r="K13" s="44">
        <v>0</v>
      </c>
      <c r="L13" s="44">
        <v>2</v>
      </c>
      <c r="M13" s="44">
        <v>2</v>
      </c>
      <c r="N13" s="44">
        <v>0</v>
      </c>
      <c r="O13" s="15">
        <v>0</v>
      </c>
      <c r="P13" s="16">
        <f t="shared" si="0"/>
        <v>14</v>
      </c>
      <c r="Q13" s="10"/>
      <c r="R13" s="11"/>
    </row>
    <row r="14" spans="1:18" ht="21">
      <c r="A14" s="6">
        <v>3</v>
      </c>
      <c r="B14" s="42" t="s">
        <v>93</v>
      </c>
      <c r="C14" s="41" t="s">
        <v>56</v>
      </c>
      <c r="D14" s="43">
        <v>4</v>
      </c>
      <c r="E14" s="39">
        <v>0</v>
      </c>
      <c r="F14" s="39">
        <v>1</v>
      </c>
      <c r="G14" s="39">
        <v>1</v>
      </c>
      <c r="H14" s="39">
        <v>0</v>
      </c>
      <c r="I14" s="44">
        <v>3</v>
      </c>
      <c r="J14" s="44">
        <v>0</v>
      </c>
      <c r="K14" s="44">
        <v>2</v>
      </c>
      <c r="L14" s="44">
        <v>1</v>
      </c>
      <c r="M14" s="44">
        <v>0</v>
      </c>
      <c r="N14" s="44">
        <v>2</v>
      </c>
      <c r="O14" s="15">
        <v>0</v>
      </c>
      <c r="P14" s="16">
        <f t="shared" si="0"/>
        <v>14</v>
      </c>
      <c r="Q14" s="10"/>
      <c r="R14" s="11"/>
    </row>
    <row r="15" spans="1:18" ht="21">
      <c r="A15" s="6">
        <v>4</v>
      </c>
      <c r="B15" s="40" t="s">
        <v>91</v>
      </c>
      <c r="C15" s="41" t="s">
        <v>57</v>
      </c>
      <c r="D15" s="43">
        <v>3</v>
      </c>
      <c r="E15" s="39">
        <v>0</v>
      </c>
      <c r="F15" s="39">
        <v>2</v>
      </c>
      <c r="G15" s="39">
        <v>0</v>
      </c>
      <c r="H15" s="39">
        <v>0</v>
      </c>
      <c r="I15" s="44">
        <v>3</v>
      </c>
      <c r="J15" s="44">
        <v>0</v>
      </c>
      <c r="K15" s="44">
        <v>0</v>
      </c>
      <c r="L15" s="44">
        <v>1</v>
      </c>
      <c r="M15" s="44">
        <v>1</v>
      </c>
      <c r="N15" s="44">
        <v>2</v>
      </c>
      <c r="O15" s="15">
        <v>0</v>
      </c>
      <c r="P15" s="16">
        <f t="shared" si="0"/>
        <v>12</v>
      </c>
    </row>
    <row r="16" spans="1:18" ht="21">
      <c r="A16" s="6">
        <v>5</v>
      </c>
      <c r="B16" s="40" t="s">
        <v>95</v>
      </c>
      <c r="C16" s="41" t="s">
        <v>57</v>
      </c>
      <c r="D16" s="43">
        <v>0</v>
      </c>
      <c r="E16" s="39">
        <v>0</v>
      </c>
      <c r="F16" s="39">
        <v>0</v>
      </c>
      <c r="G16" s="39">
        <v>1</v>
      </c>
      <c r="H16" s="39">
        <v>0</v>
      </c>
      <c r="I16" s="44">
        <v>1</v>
      </c>
      <c r="J16" s="44">
        <v>1</v>
      </c>
      <c r="K16" s="44">
        <v>0</v>
      </c>
      <c r="L16" s="44">
        <v>2</v>
      </c>
      <c r="M16" s="44">
        <v>5</v>
      </c>
      <c r="N16" s="44">
        <v>1</v>
      </c>
      <c r="O16" s="15">
        <v>0</v>
      </c>
      <c r="P16" s="16">
        <f t="shared" si="0"/>
        <v>11</v>
      </c>
    </row>
    <row r="17" spans="1:16" ht="21">
      <c r="A17" s="6">
        <v>6</v>
      </c>
      <c r="B17" s="40" t="s">
        <v>92</v>
      </c>
      <c r="C17" s="41" t="s">
        <v>59</v>
      </c>
      <c r="D17" s="43">
        <v>5</v>
      </c>
      <c r="E17" s="39">
        <v>0</v>
      </c>
      <c r="F17" s="39">
        <v>2</v>
      </c>
      <c r="G17" s="39">
        <v>0</v>
      </c>
      <c r="H17" s="39">
        <v>0</v>
      </c>
      <c r="I17" s="44">
        <v>1</v>
      </c>
      <c r="J17" s="44">
        <v>0</v>
      </c>
      <c r="K17" s="44">
        <v>0</v>
      </c>
      <c r="L17" s="44">
        <v>1</v>
      </c>
      <c r="M17" s="44">
        <v>0</v>
      </c>
      <c r="N17" s="44">
        <v>1</v>
      </c>
      <c r="O17" s="15">
        <v>0</v>
      </c>
      <c r="P17" s="16">
        <f t="shared" si="0"/>
        <v>10</v>
      </c>
    </row>
    <row r="18" spans="1:16" ht="21" customHeight="1">
      <c r="A18" s="6">
        <v>7</v>
      </c>
      <c r="B18" s="40" t="s">
        <v>87</v>
      </c>
      <c r="C18" s="41" t="s">
        <v>56</v>
      </c>
      <c r="D18" s="43">
        <v>3</v>
      </c>
      <c r="E18" s="39">
        <v>0</v>
      </c>
      <c r="F18" s="39">
        <v>0</v>
      </c>
      <c r="G18" s="39">
        <v>0</v>
      </c>
      <c r="H18" s="39">
        <v>0</v>
      </c>
      <c r="I18" s="44">
        <v>3</v>
      </c>
      <c r="J18" s="44">
        <v>0</v>
      </c>
      <c r="K18" s="44">
        <v>0</v>
      </c>
      <c r="L18" s="44">
        <v>0</v>
      </c>
      <c r="M18" s="44">
        <v>0</v>
      </c>
      <c r="N18" s="44">
        <v>3</v>
      </c>
      <c r="O18" s="15">
        <v>0</v>
      </c>
      <c r="P18" s="16">
        <f t="shared" si="0"/>
        <v>9</v>
      </c>
    </row>
    <row r="19" spans="1:16" ht="21">
      <c r="A19" s="6">
        <v>8</v>
      </c>
      <c r="B19" s="42" t="s">
        <v>89</v>
      </c>
      <c r="C19" s="41" t="s">
        <v>59</v>
      </c>
      <c r="D19" s="43">
        <v>4</v>
      </c>
      <c r="E19" s="39">
        <v>0</v>
      </c>
      <c r="F19" s="39">
        <v>0</v>
      </c>
      <c r="G19" s="39">
        <v>0</v>
      </c>
      <c r="H19" s="39">
        <v>0</v>
      </c>
      <c r="I19" s="44">
        <v>1</v>
      </c>
      <c r="J19" s="44">
        <v>0</v>
      </c>
      <c r="K19" s="44">
        <v>2</v>
      </c>
      <c r="L19" s="44">
        <v>0</v>
      </c>
      <c r="M19" s="44">
        <v>0</v>
      </c>
      <c r="N19" s="44">
        <v>0</v>
      </c>
      <c r="O19" s="15">
        <v>0</v>
      </c>
      <c r="P19" s="16">
        <f t="shared" si="0"/>
        <v>7</v>
      </c>
    </row>
    <row r="20" spans="1:16" ht="21">
      <c r="A20" s="6">
        <v>9</v>
      </c>
      <c r="B20" s="42" t="s">
        <v>94</v>
      </c>
      <c r="C20" s="41" t="s">
        <v>58</v>
      </c>
      <c r="D20" s="43">
        <v>0</v>
      </c>
      <c r="E20" s="39">
        <v>0</v>
      </c>
      <c r="F20" s="39">
        <v>0</v>
      </c>
      <c r="G20" s="39">
        <v>2</v>
      </c>
      <c r="H20" s="39">
        <v>2</v>
      </c>
      <c r="I20" s="44">
        <v>0</v>
      </c>
      <c r="J20" s="44">
        <v>0</v>
      </c>
      <c r="K20" s="44">
        <v>0</v>
      </c>
      <c r="L20" s="44">
        <v>1</v>
      </c>
      <c r="M20" s="44">
        <v>0</v>
      </c>
      <c r="N20" s="44">
        <v>2</v>
      </c>
      <c r="O20" s="15">
        <v>0</v>
      </c>
      <c r="P20" s="16">
        <f t="shared" si="0"/>
        <v>7</v>
      </c>
    </row>
    <row r="21" spans="1:16" ht="21">
      <c r="A21" s="6">
        <v>10</v>
      </c>
      <c r="B21" s="40" t="s">
        <v>90</v>
      </c>
      <c r="C21" s="41" t="s">
        <v>56</v>
      </c>
      <c r="D21" s="43">
        <v>2</v>
      </c>
      <c r="E21" s="39">
        <v>0</v>
      </c>
      <c r="F21" s="39">
        <v>0</v>
      </c>
      <c r="G21" s="39">
        <v>0</v>
      </c>
      <c r="H21" s="39">
        <v>0</v>
      </c>
      <c r="I21" s="44">
        <v>1</v>
      </c>
      <c r="J21" s="44">
        <v>0</v>
      </c>
      <c r="K21" s="44">
        <v>0</v>
      </c>
      <c r="L21" s="44">
        <v>2</v>
      </c>
      <c r="M21" s="44">
        <v>0</v>
      </c>
      <c r="N21" s="44">
        <v>0</v>
      </c>
      <c r="O21" s="15">
        <v>0</v>
      </c>
      <c r="P21" s="16">
        <f t="shared" si="0"/>
        <v>5</v>
      </c>
    </row>
    <row r="22" spans="1:16" ht="21">
      <c r="A22" s="6">
        <v>11</v>
      </c>
      <c r="B22" s="40" t="s">
        <v>85</v>
      </c>
      <c r="C22" s="41" t="s">
        <v>56</v>
      </c>
      <c r="D22" s="43">
        <v>2</v>
      </c>
      <c r="E22" s="39">
        <v>0</v>
      </c>
      <c r="F22" s="39">
        <v>0</v>
      </c>
      <c r="G22" s="39">
        <v>0</v>
      </c>
      <c r="H22" s="39">
        <v>0</v>
      </c>
      <c r="I22" s="44">
        <v>0</v>
      </c>
      <c r="J22" s="44">
        <v>0</v>
      </c>
      <c r="K22" s="44">
        <v>0</v>
      </c>
      <c r="L22" s="44">
        <v>0</v>
      </c>
      <c r="M22" s="44">
        <v>1</v>
      </c>
      <c r="N22" s="44">
        <v>1</v>
      </c>
      <c r="O22" s="15">
        <v>0</v>
      </c>
      <c r="P22" s="16">
        <f t="shared" si="0"/>
        <v>4</v>
      </c>
    </row>
    <row r="23" spans="1:16" ht="21">
      <c r="A23" s="6">
        <v>12</v>
      </c>
      <c r="B23" s="40" t="s">
        <v>88</v>
      </c>
      <c r="C23" s="41" t="s">
        <v>58</v>
      </c>
      <c r="D23" s="43">
        <v>1</v>
      </c>
      <c r="E23" s="39">
        <v>0</v>
      </c>
      <c r="F23" s="39">
        <v>0</v>
      </c>
      <c r="G23" s="39">
        <v>0</v>
      </c>
      <c r="H23" s="39">
        <v>0</v>
      </c>
      <c r="I23" s="44">
        <v>0</v>
      </c>
      <c r="J23" s="44">
        <v>0</v>
      </c>
      <c r="K23" s="44">
        <v>0</v>
      </c>
      <c r="L23" s="44">
        <v>0</v>
      </c>
      <c r="M23" s="44">
        <v>1</v>
      </c>
      <c r="N23" s="44">
        <v>1</v>
      </c>
      <c r="O23" s="15">
        <v>0</v>
      </c>
      <c r="P23" s="16">
        <f t="shared" si="0"/>
        <v>3</v>
      </c>
    </row>
    <row r="25" spans="1:16" ht="18.75">
      <c r="A25" s="9" t="s">
        <v>111</v>
      </c>
    </row>
  </sheetData>
  <sortState ref="A12:P23">
    <sortCondition descending="1" ref="P12:P23"/>
  </sortState>
  <mergeCells count="8">
    <mergeCell ref="A8:P8"/>
    <mergeCell ref="A1:P1"/>
    <mergeCell ref="A7:P7"/>
    <mergeCell ref="A9:P9"/>
    <mergeCell ref="A10:A11"/>
    <mergeCell ref="B10:B11"/>
    <mergeCell ref="C10:C11"/>
    <mergeCell ref="D10:P10"/>
  </mergeCells>
  <pageMargins left="0.7" right="0.7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5"/>
  <sheetViews>
    <sheetView tabSelected="1" workbookViewId="0">
      <selection activeCell="C6" sqref="C6"/>
    </sheetView>
  </sheetViews>
  <sheetFormatPr baseColWidth="10" defaultRowHeight="15"/>
  <cols>
    <col min="1" max="1" width="6.140625" customWidth="1"/>
    <col min="2" max="2" width="29.140625" customWidth="1"/>
    <col min="3" max="3" width="29.28515625" customWidth="1"/>
    <col min="4" max="4" width="8.28515625" bestFit="1" customWidth="1"/>
    <col min="5" max="5" width="7" customWidth="1"/>
    <col min="6" max="6" width="8.7109375" customWidth="1"/>
    <col min="7" max="7" width="8" customWidth="1"/>
    <col min="8" max="8" width="10.42578125" customWidth="1"/>
    <col min="9" max="9" width="9.28515625" bestFit="1" customWidth="1"/>
    <col min="10" max="10" width="8.7109375" bestFit="1" customWidth="1"/>
    <col min="11" max="11" width="9.5703125" customWidth="1"/>
    <col min="12" max="12" width="11.42578125" customWidth="1"/>
    <col min="13" max="13" width="11.7109375" customWidth="1"/>
    <col min="14" max="14" width="9" bestFit="1" customWidth="1"/>
    <col min="15" max="15" width="9" customWidth="1"/>
    <col min="16" max="16" width="10" customWidth="1"/>
  </cols>
  <sheetData>
    <row r="1" spans="1:16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5.75">
      <c r="A2" s="1" t="s">
        <v>0</v>
      </c>
      <c r="B2" s="1"/>
      <c r="C2" s="1"/>
      <c r="D2" s="1"/>
      <c r="E2" s="2"/>
    </row>
    <row r="3" spans="1:16" ht="15.75">
      <c r="A3" s="1" t="s">
        <v>1</v>
      </c>
      <c r="B3" s="1"/>
      <c r="C3" s="1"/>
      <c r="D3" s="1"/>
      <c r="E3" s="2"/>
    </row>
    <row r="4" spans="1:16" ht="15.75">
      <c r="A4" s="1" t="s">
        <v>2</v>
      </c>
      <c r="B4" s="1"/>
      <c r="C4" s="1"/>
      <c r="D4" s="1"/>
      <c r="E4" s="2"/>
    </row>
    <row r="5" spans="1:16" ht="15.75">
      <c r="A5" s="1" t="s">
        <v>3</v>
      </c>
      <c r="B5" s="1"/>
      <c r="C5" s="1"/>
      <c r="D5" s="1"/>
      <c r="E5" s="2"/>
    </row>
    <row r="6" spans="1:16" ht="15.75">
      <c r="A6" s="1"/>
      <c r="B6" s="1"/>
      <c r="C6" s="1"/>
      <c r="D6" s="1"/>
      <c r="E6" s="2"/>
    </row>
    <row r="7" spans="1:16" ht="20.25">
      <c r="A7" s="28" t="s">
        <v>98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8.75">
      <c r="A8" s="26" t="s">
        <v>116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20.25">
      <c r="A9" s="34" t="s">
        <v>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>
      <c r="A10" s="35" t="s">
        <v>6</v>
      </c>
      <c r="B10" s="35" t="s">
        <v>7</v>
      </c>
      <c r="C10" s="35" t="s">
        <v>8</v>
      </c>
      <c r="D10" s="22" t="s">
        <v>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75">
      <c r="A11" s="36"/>
      <c r="B11" s="37"/>
      <c r="C11" s="37"/>
      <c r="D11" s="3" t="s">
        <v>10</v>
      </c>
      <c r="E11" s="4" t="s">
        <v>23</v>
      </c>
      <c r="F11" s="4" t="s">
        <v>11</v>
      </c>
      <c r="G11" s="4" t="s">
        <v>15</v>
      </c>
      <c r="H11" s="4" t="s">
        <v>16</v>
      </c>
      <c r="I11" s="5" t="s">
        <v>12</v>
      </c>
      <c r="J11" s="5" t="s">
        <v>13</v>
      </c>
      <c r="K11" s="5" t="s">
        <v>17</v>
      </c>
      <c r="L11" s="5" t="s">
        <v>14</v>
      </c>
      <c r="M11" s="5" t="s">
        <v>21</v>
      </c>
      <c r="N11" s="5" t="s">
        <v>18</v>
      </c>
      <c r="O11" s="5" t="s">
        <v>22</v>
      </c>
      <c r="P11" s="7" t="s">
        <v>19</v>
      </c>
    </row>
    <row r="12" spans="1:16" ht="21">
      <c r="A12" s="6">
        <v>1</v>
      </c>
      <c r="B12" s="19" t="s">
        <v>102</v>
      </c>
      <c r="C12" s="13" t="s">
        <v>115</v>
      </c>
      <c r="D12" s="43">
        <v>4</v>
      </c>
      <c r="E12" s="39">
        <v>1</v>
      </c>
      <c r="F12" s="39">
        <v>0</v>
      </c>
      <c r="G12" s="39">
        <v>0</v>
      </c>
      <c r="H12" s="39">
        <v>0</v>
      </c>
      <c r="I12" s="44">
        <v>1</v>
      </c>
      <c r="J12" s="44">
        <v>0</v>
      </c>
      <c r="K12" s="44">
        <v>0</v>
      </c>
      <c r="L12" s="44">
        <v>0</v>
      </c>
      <c r="M12" s="44">
        <v>0</v>
      </c>
      <c r="N12" s="44">
        <v>1</v>
      </c>
      <c r="O12" s="15">
        <v>0</v>
      </c>
      <c r="P12" s="16">
        <f t="shared" ref="P12:P23" si="0">SUM(D12:O12)</f>
        <v>7</v>
      </c>
    </row>
    <row r="13" spans="1:16" ht="21">
      <c r="A13" s="6">
        <v>2</v>
      </c>
      <c r="B13" s="19" t="s">
        <v>109</v>
      </c>
      <c r="C13" s="13" t="s">
        <v>61</v>
      </c>
      <c r="D13" s="43">
        <v>2</v>
      </c>
      <c r="E13" s="39">
        <v>0</v>
      </c>
      <c r="F13" s="39">
        <v>0</v>
      </c>
      <c r="G13" s="39">
        <v>0</v>
      </c>
      <c r="H13" s="39">
        <v>0</v>
      </c>
      <c r="I13" s="44">
        <v>0</v>
      </c>
      <c r="J13" s="44">
        <v>0</v>
      </c>
      <c r="K13" s="44">
        <v>0</v>
      </c>
      <c r="L13" s="44">
        <v>0</v>
      </c>
      <c r="M13" s="44">
        <v>1</v>
      </c>
      <c r="N13" s="44">
        <v>2</v>
      </c>
      <c r="O13" s="15">
        <v>0</v>
      </c>
      <c r="P13" s="16">
        <f t="shared" si="0"/>
        <v>5</v>
      </c>
    </row>
    <row r="14" spans="1:16" s="47" customFormat="1" ht="21">
      <c r="A14" s="45">
        <v>3</v>
      </c>
      <c r="B14" s="20" t="s">
        <v>99</v>
      </c>
      <c r="C14" s="17" t="s">
        <v>115</v>
      </c>
      <c r="D14" s="43">
        <v>3</v>
      </c>
      <c r="E14" s="39">
        <v>0</v>
      </c>
      <c r="F14" s="39">
        <v>1</v>
      </c>
      <c r="G14" s="39">
        <v>0</v>
      </c>
      <c r="H14" s="39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6">
        <f t="shared" si="0"/>
        <v>4</v>
      </c>
    </row>
    <row r="15" spans="1:16" s="47" customFormat="1" ht="24" customHeight="1">
      <c r="A15" s="45">
        <v>4</v>
      </c>
      <c r="B15" s="20" t="s">
        <v>108</v>
      </c>
      <c r="C15" s="17" t="s">
        <v>61</v>
      </c>
      <c r="D15" s="43">
        <v>2</v>
      </c>
      <c r="E15" s="39">
        <v>0</v>
      </c>
      <c r="F15" s="39">
        <v>0</v>
      </c>
      <c r="G15" s="39">
        <v>1</v>
      </c>
      <c r="H15" s="39">
        <v>0</v>
      </c>
      <c r="I15" s="44">
        <v>1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6">
        <f t="shared" si="0"/>
        <v>4</v>
      </c>
    </row>
    <row r="16" spans="1:16" s="47" customFormat="1" ht="24" customHeight="1">
      <c r="A16" s="6">
        <v>5</v>
      </c>
      <c r="B16" s="19" t="s">
        <v>106</v>
      </c>
      <c r="C16" s="13" t="s">
        <v>115</v>
      </c>
      <c r="D16" s="43">
        <v>1</v>
      </c>
      <c r="E16" s="39">
        <v>0</v>
      </c>
      <c r="F16" s="39">
        <v>0</v>
      </c>
      <c r="G16" s="39">
        <v>1</v>
      </c>
      <c r="H16" s="39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15">
        <v>0</v>
      </c>
      <c r="P16" s="16">
        <f>SUM(D16:O16)</f>
        <v>2</v>
      </c>
    </row>
    <row r="17" spans="1:16" ht="21">
      <c r="A17" s="6">
        <v>6</v>
      </c>
      <c r="B17" s="19" t="s">
        <v>104</v>
      </c>
      <c r="C17" s="13" t="s">
        <v>61</v>
      </c>
      <c r="D17" s="43">
        <v>0</v>
      </c>
      <c r="E17" s="39">
        <v>0</v>
      </c>
      <c r="F17" s="39">
        <v>1</v>
      </c>
      <c r="G17" s="39">
        <v>0</v>
      </c>
      <c r="H17" s="39">
        <v>0</v>
      </c>
      <c r="I17" s="44">
        <v>1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15">
        <v>0</v>
      </c>
      <c r="P17" s="16">
        <f t="shared" si="0"/>
        <v>2</v>
      </c>
    </row>
    <row r="18" spans="1:16" ht="21">
      <c r="A18" s="45">
        <v>7</v>
      </c>
      <c r="B18" s="20" t="s">
        <v>107</v>
      </c>
      <c r="C18" s="13" t="s">
        <v>62</v>
      </c>
      <c r="D18" s="43">
        <v>0</v>
      </c>
      <c r="E18" s="39">
        <v>0</v>
      </c>
      <c r="F18" s="39">
        <v>0</v>
      </c>
      <c r="G18" s="39">
        <v>1</v>
      </c>
      <c r="H18" s="39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15">
        <v>0</v>
      </c>
      <c r="P18" s="16">
        <f t="shared" si="0"/>
        <v>1</v>
      </c>
    </row>
    <row r="19" spans="1:16" ht="21">
      <c r="A19" s="45">
        <v>8</v>
      </c>
      <c r="B19" s="20" t="s">
        <v>105</v>
      </c>
      <c r="C19" s="13" t="s">
        <v>61</v>
      </c>
      <c r="D19" s="43">
        <v>1</v>
      </c>
      <c r="E19" s="39">
        <v>0</v>
      </c>
      <c r="F19" s="39">
        <v>0</v>
      </c>
      <c r="G19" s="39">
        <v>0</v>
      </c>
      <c r="H19" s="39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15">
        <v>0</v>
      </c>
      <c r="P19" s="16">
        <f t="shared" si="0"/>
        <v>1</v>
      </c>
    </row>
    <row r="20" spans="1:16" ht="21">
      <c r="A20" s="6">
        <v>9</v>
      </c>
      <c r="B20" s="20" t="s">
        <v>103</v>
      </c>
      <c r="C20" s="13" t="s">
        <v>61</v>
      </c>
      <c r="D20" s="43">
        <v>1</v>
      </c>
      <c r="E20" s="39">
        <v>0</v>
      </c>
      <c r="F20" s="39">
        <v>0</v>
      </c>
      <c r="G20" s="39">
        <v>0</v>
      </c>
      <c r="H20" s="39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15">
        <v>0</v>
      </c>
      <c r="P20" s="16">
        <f t="shared" si="0"/>
        <v>1</v>
      </c>
    </row>
    <row r="21" spans="1:16" ht="21">
      <c r="A21" s="6">
        <v>10</v>
      </c>
      <c r="B21" s="19" t="s">
        <v>100</v>
      </c>
      <c r="C21" s="13" t="s">
        <v>61</v>
      </c>
      <c r="D21" s="43">
        <v>0</v>
      </c>
      <c r="E21" s="39">
        <v>0</v>
      </c>
      <c r="F21" s="39">
        <v>0</v>
      </c>
      <c r="G21" s="39">
        <v>0</v>
      </c>
      <c r="H21" s="39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15">
        <v>0</v>
      </c>
      <c r="P21" s="16">
        <f t="shared" si="0"/>
        <v>0</v>
      </c>
    </row>
    <row r="22" spans="1:16" ht="21">
      <c r="A22" s="45">
        <v>11</v>
      </c>
      <c r="B22" s="19" t="s">
        <v>101</v>
      </c>
      <c r="C22" s="13" t="s">
        <v>115</v>
      </c>
      <c r="D22" s="43">
        <v>0</v>
      </c>
      <c r="E22" s="39">
        <v>0</v>
      </c>
      <c r="F22" s="39">
        <v>0</v>
      </c>
      <c r="G22" s="39">
        <v>0</v>
      </c>
      <c r="H22" s="39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15">
        <v>0</v>
      </c>
      <c r="P22" s="16">
        <f t="shared" si="0"/>
        <v>0</v>
      </c>
    </row>
    <row r="23" spans="1:16" ht="18.75" customHeight="1">
      <c r="A23" s="45">
        <v>12</v>
      </c>
      <c r="B23" s="19" t="s">
        <v>110</v>
      </c>
      <c r="C23" s="13" t="s">
        <v>61</v>
      </c>
      <c r="D23" s="43">
        <v>0</v>
      </c>
      <c r="E23" s="39">
        <v>0</v>
      </c>
      <c r="F23" s="39">
        <v>0</v>
      </c>
      <c r="G23" s="39">
        <v>0</v>
      </c>
      <c r="H23" s="39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15">
        <v>0</v>
      </c>
      <c r="P23" s="16">
        <f t="shared" si="0"/>
        <v>0</v>
      </c>
    </row>
    <row r="25" spans="1:16" ht="18.75">
      <c r="A25" s="9" t="s">
        <v>112</v>
      </c>
    </row>
  </sheetData>
  <sortState ref="A12:P23">
    <sortCondition descending="1" ref="P12:P23"/>
  </sortState>
  <mergeCells count="8">
    <mergeCell ref="A8:P8"/>
    <mergeCell ref="A1:P1"/>
    <mergeCell ref="A7:P7"/>
    <mergeCell ref="A9:P9"/>
    <mergeCell ref="A10:A11"/>
    <mergeCell ref="B10:B11"/>
    <mergeCell ref="C10:C11"/>
    <mergeCell ref="D10:P10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Commission1</vt:lpstr>
      <vt:lpstr>Commission3</vt:lpstr>
      <vt:lpstr>Commission4</vt:lpstr>
      <vt:lpstr>Commission5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2018-06-26T12:40:43Z</cp:lastPrinted>
  <dcterms:created xsi:type="dcterms:W3CDTF">2018-06-21T10:11:17Z</dcterms:created>
  <dcterms:modified xsi:type="dcterms:W3CDTF">2018-06-26T13:24:36Z</dcterms:modified>
</cp:coreProperties>
</file>